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ópez\Documents\PE\Time_Recording_System\"/>
    </mc:Choice>
  </mc:AlternateContent>
  <bookViews>
    <workbookView xWindow="0" yWindow="0" windowWidth="21600" windowHeight="9735"/>
  </bookViews>
  <sheets>
    <sheet name="Instrucciones" sheetId="14" r:id="rId1"/>
    <sheet name="DATA" sheetId="15" r:id="rId2"/>
    <sheet name="January" sheetId="2" r:id="rId3"/>
    <sheet name="February" sheetId="3" r:id="rId4"/>
    <sheet name="March" sheetId="4" r:id="rId5"/>
    <sheet name="April" sheetId="5" r:id="rId6"/>
    <sheet name="May" sheetId="6" r:id="rId7"/>
    <sheet name="June" sheetId="7" r:id="rId8"/>
    <sheet name="July" sheetId="8" r:id="rId9"/>
    <sheet name="Aug" sheetId="9" r:id="rId10"/>
    <sheet name="Sept" sheetId="10" r:id="rId11"/>
    <sheet name="Oct" sheetId="11" r:id="rId12"/>
    <sheet name="Nov" sheetId="12" r:id="rId13"/>
    <sheet name="Dec" sheetId="13" r:id="rId14"/>
    <sheet name="Summary" sheetId="17" r:id="rId15"/>
  </sheets>
  <definedNames>
    <definedName name="_xlnm.Print_Area" localSheetId="5">April!$A$1:$AH$27</definedName>
    <definedName name="_xlnm.Print_Area" localSheetId="9">Aug!$A$1:$AH$27</definedName>
    <definedName name="_xlnm.Print_Area" localSheetId="13">Dec!$A$1:$AH$27</definedName>
    <definedName name="_xlnm.Print_Area" localSheetId="3">February!$A$1:$AH$27</definedName>
    <definedName name="_xlnm.Print_Area" localSheetId="2">January!$A$1:$AH$27</definedName>
    <definedName name="_xlnm.Print_Area" localSheetId="8">July!$A$1:$AH$27</definedName>
    <definedName name="_xlnm.Print_Area" localSheetId="7">June!$A$1:$AH$27</definedName>
    <definedName name="_xlnm.Print_Area" localSheetId="4">March!$A$1:$AH$27</definedName>
    <definedName name="_xlnm.Print_Area" localSheetId="6">May!$A$1:$AH$27</definedName>
    <definedName name="_xlnm.Print_Area" localSheetId="12">Nov!$A$1:$AH$27</definedName>
    <definedName name="_xlnm.Print_Area" localSheetId="11">Oct!$A$1:$AH$27</definedName>
    <definedName name="_xlnm.Print_Area" localSheetId="10">Sept!$A$1:$AH$27</definedName>
    <definedName name="_xlnm.Print_Area" localSheetId="14">Summary!$A$1:$AH$19</definedName>
  </definedNames>
  <calcPr calcId="152511"/>
</workbook>
</file>

<file path=xl/calcChain.xml><?xml version="1.0" encoding="utf-8"?>
<calcChain xmlns="http://schemas.openxmlformats.org/spreadsheetml/2006/main">
  <c r="A18" i="17" l="1"/>
  <c r="A17" i="17"/>
  <c r="A16" i="17"/>
  <c r="A15" i="17"/>
  <c r="A14" i="17"/>
  <c r="A13" i="17"/>
  <c r="A12" i="17"/>
  <c r="H8" i="17"/>
  <c r="AB3" i="17"/>
  <c r="H3" i="17"/>
  <c r="A12" i="7"/>
  <c r="A13" i="7"/>
  <c r="A18" i="13"/>
  <c r="A18" i="12"/>
  <c r="A18" i="11"/>
  <c r="A18" i="10"/>
  <c r="A18" i="9"/>
  <c r="A18" i="8"/>
  <c r="A18" i="7"/>
  <c r="A18" i="6"/>
  <c r="A18" i="5"/>
  <c r="A18" i="3"/>
  <c r="A17" i="3"/>
  <c r="A17" i="5"/>
  <c r="A17" i="6"/>
  <c r="A17" i="7"/>
  <c r="A17" i="8"/>
  <c r="A17" i="9"/>
  <c r="A17" i="10"/>
  <c r="A17" i="11"/>
  <c r="A17" i="12"/>
  <c r="A17" i="13"/>
  <c r="A16" i="13"/>
  <c r="A16" i="11"/>
  <c r="A16" i="12"/>
  <c r="A16" i="10"/>
  <c r="A16" i="9"/>
  <c r="A16" i="8"/>
  <c r="A16" i="7"/>
  <c r="A16" i="6"/>
  <c r="A16" i="5"/>
  <c r="A16" i="3"/>
  <c r="A15" i="3"/>
  <c r="A15" i="5"/>
  <c r="A15" i="6"/>
  <c r="A15" i="7"/>
  <c r="A15" i="8"/>
  <c r="A15" i="9"/>
  <c r="A15" i="10"/>
  <c r="A15" i="11"/>
  <c r="A15" i="12"/>
  <c r="A15" i="13"/>
  <c r="A14" i="13"/>
  <c r="A14" i="12"/>
  <c r="A14" i="11"/>
  <c r="A14" i="10"/>
  <c r="A14" i="9"/>
  <c r="A14" i="8"/>
  <c r="A14" i="7"/>
  <c r="A14" i="6"/>
  <c r="A14" i="5"/>
  <c r="A14" i="3"/>
  <c r="A13" i="3"/>
  <c r="A13" i="5"/>
  <c r="A13" i="6"/>
  <c r="A13" i="8"/>
  <c r="A13" i="9"/>
  <c r="A13" i="10"/>
  <c r="A13" i="11"/>
  <c r="A13" i="12"/>
  <c r="A13" i="13"/>
  <c r="A12" i="13"/>
  <c r="A12" i="12"/>
  <c r="A12" i="11"/>
  <c r="A12" i="10"/>
  <c r="A12" i="9"/>
  <c r="A12" i="8"/>
  <c r="A12" i="6"/>
  <c r="A12" i="5"/>
  <c r="A12" i="3"/>
  <c r="Y25" i="13"/>
  <c r="H25" i="13"/>
  <c r="H8" i="13"/>
  <c r="AB3" i="13"/>
  <c r="H3" i="13"/>
  <c r="Y25" i="12"/>
  <c r="H25" i="12"/>
  <c r="H8" i="12"/>
  <c r="AB3" i="12"/>
  <c r="H3" i="12"/>
  <c r="Y25" i="11"/>
  <c r="H25" i="11"/>
  <c r="H8" i="11"/>
  <c r="AB3" i="11"/>
  <c r="H3" i="11"/>
  <c r="Y25" i="10"/>
  <c r="H25" i="10"/>
  <c r="H8" i="10"/>
  <c r="AB3" i="10"/>
  <c r="H3" i="10"/>
  <c r="Y25" i="9"/>
  <c r="H25" i="9"/>
  <c r="H8" i="9"/>
  <c r="AB3" i="9"/>
  <c r="H3" i="9"/>
  <c r="Y25" i="8"/>
  <c r="H25" i="8"/>
  <c r="H8" i="8"/>
  <c r="AB3" i="8"/>
  <c r="H3" i="8"/>
  <c r="Y25" i="7"/>
  <c r="H25" i="7"/>
  <c r="H8" i="7"/>
  <c r="AB3" i="7"/>
  <c r="H3" i="7"/>
  <c r="Y25" i="6"/>
  <c r="H25" i="6"/>
  <c r="Z8" i="6"/>
  <c r="H8" i="6"/>
  <c r="AB3" i="6"/>
  <c r="H3" i="6"/>
  <c r="AB3" i="5"/>
  <c r="H3" i="5"/>
  <c r="H8" i="5"/>
  <c r="H25" i="5"/>
  <c r="Y25" i="5"/>
  <c r="Y25" i="3"/>
  <c r="H25" i="3"/>
  <c r="H8" i="3"/>
  <c r="AB3" i="3"/>
  <c r="H3" i="3"/>
  <c r="A18" i="2"/>
  <c r="A17" i="2"/>
  <c r="A16" i="2"/>
  <c r="A15" i="2"/>
  <c r="A14" i="2"/>
  <c r="A13" i="2"/>
  <c r="A12" i="2"/>
  <c r="Y25" i="2"/>
  <c r="H25" i="2"/>
  <c r="H8" i="2"/>
  <c r="H3" i="2"/>
  <c r="AB3" i="2"/>
  <c r="H8" i="4"/>
  <c r="H3" i="4"/>
  <c r="A18" i="4"/>
  <c r="A17" i="4"/>
  <c r="A16" i="4"/>
  <c r="A15" i="4"/>
  <c r="A14" i="4"/>
  <c r="A12" i="4"/>
  <c r="A13" i="4"/>
  <c r="Y25" i="4"/>
  <c r="H25" i="4"/>
  <c r="AB3" i="4"/>
  <c r="AG9" i="13" l="1"/>
  <c r="AC9" i="13"/>
  <c r="AB9" i="13"/>
  <c r="AA9" i="13"/>
  <c r="Z9" i="13"/>
  <c r="V9" i="13"/>
  <c r="U9" i="13"/>
  <c r="O9" i="13"/>
  <c r="N9" i="13"/>
  <c r="J9" i="13"/>
  <c r="H9" i="13"/>
  <c r="G9" i="13"/>
  <c r="AG9" i="12"/>
  <c r="AE9" i="12"/>
  <c r="AD9" i="12"/>
  <c r="X9" i="12"/>
  <c r="W9" i="12"/>
  <c r="Q9" i="12"/>
  <c r="P9" i="12"/>
  <c r="K9" i="12"/>
  <c r="J9" i="12"/>
  <c r="I9" i="12"/>
  <c r="C9" i="12"/>
  <c r="AG9" i="11"/>
  <c r="AA9" i="11"/>
  <c r="Z9" i="11"/>
  <c r="T9" i="11"/>
  <c r="S9" i="11"/>
  <c r="N9" i="11"/>
  <c r="M9" i="11"/>
  <c r="L9" i="11"/>
  <c r="F9" i="11"/>
  <c r="E9" i="11"/>
  <c r="AG9" i="10"/>
  <c r="AC9" i="10"/>
  <c r="AB9" i="10"/>
  <c r="V9" i="10"/>
  <c r="U9" i="10"/>
  <c r="O9" i="10"/>
  <c r="N9" i="10"/>
  <c r="H9" i="10"/>
  <c r="G9" i="10"/>
  <c r="AF9" i="9"/>
  <c r="AE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D9" i="9"/>
  <c r="C9" i="9"/>
  <c r="AB9" i="8"/>
  <c r="AA9" i="8"/>
  <c r="U9" i="8"/>
  <c r="T9" i="8"/>
  <c r="N9" i="8"/>
  <c r="M9" i="8"/>
  <c r="G9" i="8"/>
  <c r="F9" i="8"/>
  <c r="AG9" i="7"/>
  <c r="AD9" i="7"/>
  <c r="AC9" i="7"/>
  <c r="W9" i="7"/>
  <c r="V9" i="7"/>
  <c r="P9" i="7"/>
  <c r="O9" i="7"/>
  <c r="I9" i="7"/>
  <c r="H9" i="7"/>
  <c r="F9" i="7"/>
  <c r="AG9" i="6"/>
  <c r="AF9" i="6"/>
  <c r="Z9" i="6"/>
  <c r="Y9" i="6"/>
  <c r="S9" i="6"/>
  <c r="R9" i="6"/>
  <c r="L9" i="6"/>
  <c r="K9" i="6"/>
  <c r="E9" i="6"/>
  <c r="D9" i="6"/>
  <c r="C9" i="6"/>
  <c r="AG9" i="5"/>
  <c r="AB9" i="5"/>
  <c r="AA9" i="5"/>
  <c r="U9" i="5"/>
  <c r="T9" i="5"/>
  <c r="N9" i="5"/>
  <c r="M9" i="5"/>
  <c r="G9" i="5"/>
  <c r="F9" i="5"/>
  <c r="E9" i="5"/>
  <c r="D9" i="5"/>
  <c r="AE9" i="4"/>
  <c r="AD9" i="4"/>
  <c r="X9" i="4"/>
  <c r="W9" i="4"/>
  <c r="U9" i="4"/>
  <c r="Q9" i="4"/>
  <c r="P9" i="4"/>
  <c r="J9" i="4"/>
  <c r="I9" i="4"/>
  <c r="C9" i="4"/>
  <c r="AG9" i="3"/>
  <c r="AF9" i="3"/>
  <c r="AE9" i="3"/>
  <c r="AD9" i="3"/>
  <c r="X9" i="3"/>
  <c r="W9" i="3"/>
  <c r="Q9" i="3"/>
  <c r="P9" i="3"/>
  <c r="J9" i="3"/>
  <c r="I9" i="3"/>
  <c r="C9" i="3"/>
  <c r="AF9" i="2"/>
  <c r="AA9" i="2"/>
  <c r="Z9" i="2"/>
  <c r="T9" i="2"/>
  <c r="S9" i="2"/>
  <c r="M9" i="2"/>
  <c r="L9" i="2"/>
  <c r="H9" i="2"/>
  <c r="F9" i="2"/>
  <c r="E9" i="2"/>
  <c r="D9" i="2"/>
  <c r="AH18" i="13" l="1"/>
  <c r="AH17" i="13"/>
  <c r="AH16" i="13"/>
  <c r="AH15" i="13"/>
  <c r="AH14" i="13"/>
  <c r="AH13" i="13"/>
  <c r="AH12" i="13"/>
  <c r="AG11" i="13"/>
  <c r="AF11" i="13"/>
  <c r="AE11" i="13"/>
  <c r="AE9" i="13" s="1"/>
  <c r="AD11" i="13"/>
  <c r="AC11" i="13"/>
  <c r="AB11" i="13"/>
  <c r="AA11" i="13"/>
  <c r="Z11" i="13"/>
  <c r="Y11" i="13"/>
  <c r="Y9" i="13" s="1"/>
  <c r="X11" i="13"/>
  <c r="W11" i="13"/>
  <c r="W9" i="13" s="1"/>
  <c r="V11" i="13"/>
  <c r="U11" i="13"/>
  <c r="T11" i="13"/>
  <c r="S11" i="13"/>
  <c r="S9" i="13" s="1"/>
  <c r="R11" i="13"/>
  <c r="Q11" i="13"/>
  <c r="Q9" i="13" s="1"/>
  <c r="P11" i="13"/>
  <c r="P9" i="13" s="1"/>
  <c r="O11" i="13"/>
  <c r="N11" i="13"/>
  <c r="M11" i="13"/>
  <c r="M9" i="13" s="1"/>
  <c r="L11" i="13"/>
  <c r="K11" i="13"/>
  <c r="K9" i="13" s="1"/>
  <c r="J11" i="13"/>
  <c r="I11" i="13"/>
  <c r="I9" i="13" s="1"/>
  <c r="H11" i="13"/>
  <c r="G11" i="13"/>
  <c r="F11" i="13"/>
  <c r="E11" i="13"/>
  <c r="E9" i="13" s="1"/>
  <c r="D11" i="13"/>
  <c r="C11" i="13"/>
  <c r="C9" i="13" s="1"/>
  <c r="AF9" i="13"/>
  <c r="AD9" i="13"/>
  <c r="X9" i="13"/>
  <c r="T9" i="13"/>
  <c r="R9" i="13"/>
  <c r="L9" i="13"/>
  <c r="F9" i="13"/>
  <c r="D9" i="13"/>
  <c r="AH18" i="12"/>
  <c r="AH17" i="12"/>
  <c r="AH16" i="12"/>
  <c r="AH15" i="12"/>
  <c r="AH14" i="12"/>
  <c r="AH13" i="12"/>
  <c r="AH12" i="12"/>
  <c r="AG11" i="12"/>
  <c r="AF11" i="12"/>
  <c r="AE11" i="12"/>
  <c r="AD11" i="12"/>
  <c r="AC11" i="12"/>
  <c r="AC9" i="12" s="1"/>
  <c r="AB11" i="12"/>
  <c r="AA11" i="12"/>
  <c r="AA9" i="12" s="1"/>
  <c r="Z11" i="12"/>
  <c r="Y11" i="12"/>
  <c r="Y9" i="12" s="1"/>
  <c r="X11" i="12"/>
  <c r="W11" i="12"/>
  <c r="V11" i="12"/>
  <c r="U11" i="12"/>
  <c r="U9" i="12" s="1"/>
  <c r="T11" i="12"/>
  <c r="S11" i="12"/>
  <c r="S9" i="12" s="1"/>
  <c r="R11" i="12"/>
  <c r="R9" i="12" s="1"/>
  <c r="Q11" i="12"/>
  <c r="P11" i="12"/>
  <c r="O11" i="12"/>
  <c r="O9" i="12" s="1"/>
  <c r="N11" i="12"/>
  <c r="M11" i="12"/>
  <c r="M9" i="12" s="1"/>
  <c r="L11" i="12"/>
  <c r="K11" i="12"/>
  <c r="J11" i="12"/>
  <c r="I11" i="12"/>
  <c r="H11" i="12"/>
  <c r="G11" i="12"/>
  <c r="G9" i="12" s="1"/>
  <c r="F11" i="12"/>
  <c r="E11" i="12"/>
  <c r="E9" i="12" s="1"/>
  <c r="D11" i="12"/>
  <c r="C11" i="12"/>
  <c r="AF9" i="12"/>
  <c r="AB9" i="12"/>
  <c r="Z9" i="12"/>
  <c r="V9" i="12"/>
  <c r="T9" i="12"/>
  <c r="N9" i="12"/>
  <c r="L9" i="12"/>
  <c r="H9" i="12"/>
  <c r="F9" i="12"/>
  <c r="D9" i="12"/>
  <c r="AH18" i="11"/>
  <c r="AH17" i="11"/>
  <c r="AH16" i="11"/>
  <c r="AH15" i="11"/>
  <c r="AH14" i="11"/>
  <c r="AH13" i="11"/>
  <c r="AH12" i="11"/>
  <c r="AG11" i="11"/>
  <c r="AF11" i="11"/>
  <c r="AF9" i="11" s="1"/>
  <c r="AE11" i="11"/>
  <c r="AD11" i="11"/>
  <c r="AD9" i="11" s="1"/>
  <c r="AC11" i="11"/>
  <c r="AB11" i="11"/>
  <c r="AB9" i="11" s="1"/>
  <c r="AA11" i="11"/>
  <c r="Z11" i="11"/>
  <c r="Y11" i="11"/>
  <c r="X11" i="11"/>
  <c r="X9" i="11" s="1"/>
  <c r="W11" i="11"/>
  <c r="V11" i="11"/>
  <c r="V9" i="11" s="1"/>
  <c r="U11" i="11"/>
  <c r="T11" i="11"/>
  <c r="S11" i="11"/>
  <c r="R11" i="11"/>
  <c r="R9" i="11" s="1"/>
  <c r="Q11" i="11"/>
  <c r="P11" i="11"/>
  <c r="P9" i="11" s="1"/>
  <c r="O11" i="11"/>
  <c r="N11" i="11"/>
  <c r="M11" i="11"/>
  <c r="L11" i="11"/>
  <c r="K11" i="11"/>
  <c r="J11" i="11"/>
  <c r="J9" i="11" s="1"/>
  <c r="I11" i="11"/>
  <c r="H11" i="11"/>
  <c r="H9" i="11" s="1"/>
  <c r="G11" i="11"/>
  <c r="F11" i="11"/>
  <c r="E11" i="11"/>
  <c r="D11" i="11"/>
  <c r="D9" i="11" s="1"/>
  <c r="C11" i="11"/>
  <c r="AE9" i="11"/>
  <c r="AC9" i="11"/>
  <c r="Y9" i="11"/>
  <c r="W9" i="11"/>
  <c r="U9" i="11"/>
  <c r="Q9" i="11"/>
  <c r="O9" i="11"/>
  <c r="K9" i="11"/>
  <c r="I9" i="11"/>
  <c r="G9" i="11"/>
  <c r="C9" i="11"/>
  <c r="AH18" i="10"/>
  <c r="AH17" i="10"/>
  <c r="AH16" i="10"/>
  <c r="AH15" i="10"/>
  <c r="AH14" i="10"/>
  <c r="AH13" i="10"/>
  <c r="AH12" i="10"/>
  <c r="AG11" i="10"/>
  <c r="AF11" i="10"/>
  <c r="AE11" i="10"/>
  <c r="AE9" i="10" s="1"/>
  <c r="AD11" i="10"/>
  <c r="AC11" i="10"/>
  <c r="AB11" i="10"/>
  <c r="AA11" i="10"/>
  <c r="AA9" i="10" s="1"/>
  <c r="Z11" i="10"/>
  <c r="Y11" i="10"/>
  <c r="Y9" i="10" s="1"/>
  <c r="X11" i="10"/>
  <c r="W11" i="10"/>
  <c r="W9" i="10" s="1"/>
  <c r="V11" i="10"/>
  <c r="U11" i="10"/>
  <c r="T11" i="10"/>
  <c r="S11" i="10"/>
  <c r="S9" i="10" s="1"/>
  <c r="R11" i="10"/>
  <c r="Q11" i="10"/>
  <c r="Q9" i="10" s="1"/>
  <c r="P11" i="10"/>
  <c r="O11" i="10"/>
  <c r="N11" i="10"/>
  <c r="M11" i="10"/>
  <c r="M9" i="10" s="1"/>
  <c r="L11" i="10"/>
  <c r="L9" i="10" s="1"/>
  <c r="K11" i="10"/>
  <c r="K9" i="10" s="1"/>
  <c r="J11" i="10"/>
  <c r="I11" i="10"/>
  <c r="I9" i="10" s="1"/>
  <c r="H11" i="10"/>
  <c r="G11" i="10"/>
  <c r="F11" i="10"/>
  <c r="E11" i="10"/>
  <c r="E9" i="10" s="1"/>
  <c r="D11" i="10"/>
  <c r="C11" i="10"/>
  <c r="C9" i="10" s="1"/>
  <c r="AF9" i="10"/>
  <c r="AD9" i="10"/>
  <c r="Z9" i="10"/>
  <c r="X9" i="10"/>
  <c r="T9" i="10"/>
  <c r="R9" i="10"/>
  <c r="P9" i="10"/>
  <c r="J9" i="10"/>
  <c r="F9" i="10"/>
  <c r="D9" i="10"/>
  <c r="AH18" i="9"/>
  <c r="AH17" i="9"/>
  <c r="AH16" i="9"/>
  <c r="AH15" i="9"/>
  <c r="AH14" i="9"/>
  <c r="AH13" i="9"/>
  <c r="AH12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H9" i="9" s="1"/>
  <c r="G11" i="9"/>
  <c r="F11" i="9"/>
  <c r="E11" i="9"/>
  <c r="D11" i="9"/>
  <c r="C11" i="9"/>
  <c r="AG9" i="9"/>
  <c r="AD9" i="9"/>
  <c r="AC9" i="9"/>
  <c r="AB9" i="9"/>
  <c r="AA9" i="9"/>
  <c r="Z9" i="9"/>
  <c r="I9" i="9"/>
  <c r="G9" i="9"/>
  <c r="F9" i="9"/>
  <c r="E9" i="9"/>
  <c r="AH18" i="8"/>
  <c r="AH17" i="8"/>
  <c r="AH16" i="8"/>
  <c r="AH15" i="8"/>
  <c r="AH14" i="8"/>
  <c r="AH13" i="8"/>
  <c r="AH12" i="8"/>
  <c r="AG11" i="8"/>
  <c r="AF11" i="8"/>
  <c r="AF9" i="8" s="1"/>
  <c r="AE11" i="8"/>
  <c r="AD11" i="8"/>
  <c r="AD9" i="8" s="1"/>
  <c r="AC11" i="8"/>
  <c r="AB11" i="8"/>
  <c r="AA11" i="8"/>
  <c r="Z11" i="8"/>
  <c r="Z9" i="8" s="1"/>
  <c r="Y11" i="8"/>
  <c r="X11" i="8"/>
  <c r="X9" i="8" s="1"/>
  <c r="W11" i="8"/>
  <c r="V11" i="8"/>
  <c r="V9" i="8" s="1"/>
  <c r="U11" i="8"/>
  <c r="T11" i="8"/>
  <c r="S11" i="8"/>
  <c r="R11" i="8"/>
  <c r="R9" i="8" s="1"/>
  <c r="Q11" i="8"/>
  <c r="Q9" i="8" s="1"/>
  <c r="P11" i="8"/>
  <c r="P9" i="8" s="1"/>
  <c r="O11" i="8"/>
  <c r="N11" i="8"/>
  <c r="M11" i="8"/>
  <c r="L11" i="8"/>
  <c r="L9" i="8" s="1"/>
  <c r="K11" i="8"/>
  <c r="K9" i="8" s="1"/>
  <c r="J11" i="8"/>
  <c r="J9" i="8" s="1"/>
  <c r="I11" i="8"/>
  <c r="H11" i="8"/>
  <c r="H9" i="8" s="1"/>
  <c r="G11" i="8"/>
  <c r="F11" i="8"/>
  <c r="E11" i="8"/>
  <c r="D11" i="8"/>
  <c r="D9" i="8" s="1"/>
  <c r="C11" i="8"/>
  <c r="AG9" i="8"/>
  <c r="AE9" i="8"/>
  <c r="AC9" i="8"/>
  <c r="Y9" i="8"/>
  <c r="W9" i="8"/>
  <c r="S9" i="8"/>
  <c r="O9" i="8"/>
  <c r="I9" i="8"/>
  <c r="E9" i="8"/>
  <c r="C9" i="8"/>
  <c r="AH18" i="7"/>
  <c r="AH17" i="7"/>
  <c r="AH16" i="7"/>
  <c r="AH15" i="7"/>
  <c r="AH14" i="7"/>
  <c r="AH13" i="7"/>
  <c r="AH12" i="7"/>
  <c r="AG11" i="7"/>
  <c r="AF11" i="7"/>
  <c r="AF9" i="7" s="1"/>
  <c r="AE11" i="7"/>
  <c r="AD11" i="7"/>
  <c r="AC11" i="7"/>
  <c r="AB11" i="7"/>
  <c r="AB9" i="7" s="1"/>
  <c r="AA11" i="7"/>
  <c r="Z11" i="7"/>
  <c r="Z9" i="7" s="1"/>
  <c r="Y11" i="7"/>
  <c r="Y9" i="7" s="1"/>
  <c r="X11" i="7"/>
  <c r="X9" i="7" s="1"/>
  <c r="W11" i="7"/>
  <c r="V11" i="7"/>
  <c r="U11" i="7"/>
  <c r="T11" i="7"/>
  <c r="T9" i="7" s="1"/>
  <c r="S11" i="7"/>
  <c r="R11" i="7"/>
  <c r="R9" i="7" s="1"/>
  <c r="Q11" i="7"/>
  <c r="P11" i="7"/>
  <c r="O11" i="7"/>
  <c r="N11" i="7"/>
  <c r="N9" i="7" s="1"/>
  <c r="M11" i="7"/>
  <c r="L11" i="7"/>
  <c r="L9" i="7" s="1"/>
  <c r="K11" i="7"/>
  <c r="K9" i="7" s="1"/>
  <c r="J11" i="7"/>
  <c r="J9" i="7" s="1"/>
  <c r="I11" i="7"/>
  <c r="H11" i="7"/>
  <c r="G11" i="7"/>
  <c r="G9" i="7" s="1"/>
  <c r="F11" i="7"/>
  <c r="E11" i="7"/>
  <c r="D11" i="7"/>
  <c r="D9" i="7" s="1"/>
  <c r="C11" i="7"/>
  <c r="AE9" i="7"/>
  <c r="AA9" i="7"/>
  <c r="U9" i="7"/>
  <c r="S9" i="7"/>
  <c r="Q9" i="7"/>
  <c r="M9" i="7"/>
  <c r="E9" i="7"/>
  <c r="C9" i="7"/>
  <c r="AH18" i="6"/>
  <c r="AH17" i="6"/>
  <c r="AH16" i="6"/>
  <c r="AH15" i="6"/>
  <c r="AH14" i="6"/>
  <c r="AH13" i="6"/>
  <c r="AH12" i="6"/>
  <c r="AG11" i="6"/>
  <c r="AF11" i="6"/>
  <c r="AE11" i="6"/>
  <c r="AD11" i="6"/>
  <c r="AD9" i="6" s="1"/>
  <c r="AC11" i="6"/>
  <c r="AB11" i="6"/>
  <c r="AB9" i="6" s="1"/>
  <c r="AA11" i="6"/>
  <c r="Z11" i="6"/>
  <c r="Y11" i="6"/>
  <c r="X11" i="6"/>
  <c r="X9" i="6" s="1"/>
  <c r="W11" i="6"/>
  <c r="V11" i="6"/>
  <c r="V9" i="6" s="1"/>
  <c r="U11" i="6"/>
  <c r="T11" i="6"/>
  <c r="T9" i="6" s="1"/>
  <c r="S11" i="6"/>
  <c r="R11" i="6"/>
  <c r="Q11" i="6"/>
  <c r="P11" i="6"/>
  <c r="P9" i="6" s="1"/>
  <c r="O11" i="6"/>
  <c r="O9" i="6" s="1"/>
  <c r="N11" i="6"/>
  <c r="N9" i="6" s="1"/>
  <c r="M11" i="6"/>
  <c r="L11" i="6"/>
  <c r="K11" i="6"/>
  <c r="J11" i="6"/>
  <c r="J9" i="6" s="1"/>
  <c r="I11" i="6"/>
  <c r="H11" i="6"/>
  <c r="H9" i="6" s="1"/>
  <c r="G11" i="6"/>
  <c r="F11" i="6"/>
  <c r="F9" i="6" s="1"/>
  <c r="E11" i="6"/>
  <c r="D11" i="6"/>
  <c r="C11" i="6"/>
  <c r="AE9" i="6"/>
  <c r="AC9" i="6"/>
  <c r="AA9" i="6"/>
  <c r="W9" i="6"/>
  <c r="U9" i="6"/>
  <c r="Q9" i="6"/>
  <c r="M9" i="6"/>
  <c r="I9" i="6"/>
  <c r="G9" i="6"/>
  <c r="AH18" i="5"/>
  <c r="AH17" i="5"/>
  <c r="AH16" i="5"/>
  <c r="AH15" i="5"/>
  <c r="AH14" i="5"/>
  <c r="AH13" i="5"/>
  <c r="AH12" i="5"/>
  <c r="AG11" i="5"/>
  <c r="AF11" i="5"/>
  <c r="AF9" i="5" s="1"/>
  <c r="AE11" i="5"/>
  <c r="AD11" i="5"/>
  <c r="AD9" i="5" s="1"/>
  <c r="AC11" i="5"/>
  <c r="AB11" i="5"/>
  <c r="AA11" i="5"/>
  <c r="Z11" i="5"/>
  <c r="Z9" i="5" s="1"/>
  <c r="Y11" i="5"/>
  <c r="X11" i="5"/>
  <c r="X9" i="5" s="1"/>
  <c r="W11" i="5"/>
  <c r="V11" i="5"/>
  <c r="V9" i="5" s="1"/>
  <c r="U11" i="5"/>
  <c r="T11" i="5"/>
  <c r="S11" i="5"/>
  <c r="R11" i="5"/>
  <c r="R9" i="5" s="1"/>
  <c r="Q11" i="5"/>
  <c r="P11" i="5"/>
  <c r="P9" i="5" s="1"/>
  <c r="O11" i="5"/>
  <c r="N11" i="5"/>
  <c r="M11" i="5"/>
  <c r="L11" i="5"/>
  <c r="L9" i="5" s="1"/>
  <c r="K11" i="5"/>
  <c r="J11" i="5"/>
  <c r="J9" i="5" s="1"/>
  <c r="I11" i="5"/>
  <c r="I9" i="5" s="1"/>
  <c r="H11" i="5"/>
  <c r="H9" i="5" s="1"/>
  <c r="G11" i="5"/>
  <c r="F11" i="5"/>
  <c r="E11" i="5"/>
  <c r="D11" i="5"/>
  <c r="C11" i="5"/>
  <c r="AE9" i="5"/>
  <c r="AC9" i="5"/>
  <c r="Y9" i="5"/>
  <c r="W9" i="5"/>
  <c r="S9" i="5"/>
  <c r="Q9" i="5"/>
  <c r="O9" i="5"/>
  <c r="K9" i="5"/>
  <c r="C9" i="5"/>
  <c r="AH18" i="4"/>
  <c r="AH17" i="4"/>
  <c r="AH16" i="4"/>
  <c r="AH15" i="4"/>
  <c r="AH14" i="4"/>
  <c r="AH13" i="4"/>
  <c r="AH12" i="4"/>
  <c r="AG11" i="4"/>
  <c r="AF11" i="4"/>
  <c r="AF9" i="4" s="1"/>
  <c r="AE11" i="4"/>
  <c r="AD11" i="4"/>
  <c r="AC11" i="4"/>
  <c r="AB11" i="4"/>
  <c r="AB9" i="4" s="1"/>
  <c r="AA11" i="4"/>
  <c r="Z11" i="4"/>
  <c r="Z9" i="4" s="1"/>
  <c r="Y11" i="4"/>
  <c r="X11" i="4"/>
  <c r="W11" i="4"/>
  <c r="V11" i="4"/>
  <c r="V9" i="4" s="1"/>
  <c r="U11" i="4"/>
  <c r="T11" i="4"/>
  <c r="T9" i="4" s="1"/>
  <c r="S11" i="4"/>
  <c r="R11" i="4"/>
  <c r="R9" i="4" s="1"/>
  <c r="Q11" i="4"/>
  <c r="P11" i="4"/>
  <c r="O11" i="4"/>
  <c r="N11" i="4"/>
  <c r="N9" i="4" s="1"/>
  <c r="M11" i="4"/>
  <c r="L11" i="4"/>
  <c r="L9" i="4" s="1"/>
  <c r="K11" i="4"/>
  <c r="J11" i="4"/>
  <c r="I11" i="4"/>
  <c r="H11" i="4"/>
  <c r="H9" i="4" s="1"/>
  <c r="G11" i="4"/>
  <c r="F11" i="4"/>
  <c r="F9" i="4" s="1"/>
  <c r="E11" i="4"/>
  <c r="D11" i="4"/>
  <c r="D9" i="4" s="1"/>
  <c r="C11" i="4"/>
  <c r="AG9" i="4"/>
  <c r="AC9" i="4"/>
  <c r="AA9" i="4"/>
  <c r="Y9" i="4"/>
  <c r="S9" i="4"/>
  <c r="O9" i="4"/>
  <c r="M9" i="4"/>
  <c r="K9" i="4"/>
  <c r="G9" i="4"/>
  <c r="E9" i="4"/>
  <c r="AH18" i="3"/>
  <c r="AH17" i="3"/>
  <c r="AH16" i="3"/>
  <c r="AH15" i="3"/>
  <c r="AH14" i="3"/>
  <c r="AH13" i="3"/>
  <c r="AH12" i="3"/>
  <c r="AG11" i="3"/>
  <c r="AF11" i="3"/>
  <c r="AE11" i="3"/>
  <c r="AD11" i="3"/>
  <c r="AC11" i="3"/>
  <c r="AC9" i="3" s="1"/>
  <c r="AB11" i="3"/>
  <c r="AA11" i="3"/>
  <c r="AA9" i="3" s="1"/>
  <c r="Z11" i="3"/>
  <c r="Y11" i="3"/>
  <c r="Y9" i="3" s="1"/>
  <c r="X11" i="3"/>
  <c r="W11" i="3"/>
  <c r="V11" i="3"/>
  <c r="U11" i="3"/>
  <c r="U9" i="3" s="1"/>
  <c r="T11" i="3"/>
  <c r="S11" i="3"/>
  <c r="S9" i="3" s="1"/>
  <c r="R11" i="3"/>
  <c r="Q11" i="3"/>
  <c r="P11" i="3"/>
  <c r="O11" i="3"/>
  <c r="O9" i="3" s="1"/>
  <c r="N11" i="3"/>
  <c r="M11" i="3"/>
  <c r="M9" i="3" s="1"/>
  <c r="L11" i="3"/>
  <c r="K11" i="3"/>
  <c r="K9" i="3" s="1"/>
  <c r="J11" i="3"/>
  <c r="I11" i="3"/>
  <c r="H11" i="3"/>
  <c r="G11" i="3"/>
  <c r="G9" i="3" s="1"/>
  <c r="F11" i="3"/>
  <c r="F9" i="3" s="1"/>
  <c r="E11" i="3"/>
  <c r="E9" i="3" s="1"/>
  <c r="D11" i="3"/>
  <c r="C11" i="3"/>
  <c r="AB9" i="3"/>
  <c r="Z9" i="3"/>
  <c r="V9" i="3"/>
  <c r="T9" i="3"/>
  <c r="R9" i="3"/>
  <c r="N9" i="3"/>
  <c r="L9" i="3"/>
  <c r="H9" i="3"/>
  <c r="D9" i="3"/>
  <c r="R9" i="2"/>
  <c r="V9" i="2"/>
  <c r="X9" i="2"/>
  <c r="AB9" i="2"/>
  <c r="AC9" i="2"/>
  <c r="AD9" i="2"/>
  <c r="AE9" i="2"/>
  <c r="AG9" i="2"/>
  <c r="AH18" i="2"/>
  <c r="AH17" i="2"/>
  <c r="AH16" i="2"/>
  <c r="AH15" i="2"/>
  <c r="AH14" i="2"/>
  <c r="AH13" i="2"/>
  <c r="AH12" i="2"/>
  <c r="AG11" i="2"/>
  <c r="AF11" i="2"/>
  <c r="AE11" i="2"/>
  <c r="AD11" i="2"/>
  <c r="AC11" i="2"/>
  <c r="AB11" i="2"/>
  <c r="AA11" i="2"/>
  <c r="Z11" i="2"/>
  <c r="Y11" i="2"/>
  <c r="Y9" i="2" s="1"/>
  <c r="X11" i="2"/>
  <c r="W11" i="2"/>
  <c r="W9" i="2" s="1"/>
  <c r="V11" i="2"/>
  <c r="U11" i="2"/>
  <c r="U9" i="2" s="1"/>
  <c r="T11" i="2"/>
  <c r="S11" i="2"/>
  <c r="R11" i="2"/>
  <c r="Q11" i="2"/>
  <c r="Q9" i="2" s="1"/>
  <c r="P11" i="2"/>
  <c r="P9" i="2" s="1"/>
  <c r="O11" i="2"/>
  <c r="O9" i="2" s="1"/>
  <c r="N11" i="2"/>
  <c r="N9" i="2" s="1"/>
  <c r="M11" i="2"/>
  <c r="L11" i="2"/>
  <c r="K11" i="2"/>
  <c r="K9" i="2" s="1"/>
  <c r="J11" i="2"/>
  <c r="J9" i="2" s="1"/>
  <c r="I11" i="2"/>
  <c r="I9" i="2" s="1"/>
  <c r="H11" i="2"/>
  <c r="G11" i="2"/>
  <c r="G9" i="2" s="1"/>
  <c r="F11" i="2"/>
  <c r="E11" i="2"/>
  <c r="D11" i="2"/>
  <c r="C11" i="2"/>
  <c r="C9" i="2" s="1"/>
  <c r="AH19" i="4" l="1"/>
  <c r="C13" i="17"/>
  <c r="AH19" i="9"/>
  <c r="C18" i="17"/>
  <c r="AH19" i="7"/>
  <c r="AH19" i="6"/>
  <c r="AH19" i="5"/>
  <c r="C16" i="17"/>
  <c r="C17" i="17"/>
  <c r="C15" i="17"/>
  <c r="C14" i="17"/>
  <c r="AH19" i="3"/>
  <c r="C12" i="17"/>
  <c r="AH19" i="13"/>
  <c r="AH19" i="12"/>
  <c r="AH19" i="11"/>
  <c r="AH19" i="10"/>
  <c r="AH19" i="8"/>
  <c r="AH19" i="2"/>
  <c r="C19" i="17" l="1"/>
</calcChain>
</file>

<file path=xl/sharedStrings.xml><?xml version="1.0" encoding="utf-8"?>
<sst xmlns="http://schemas.openxmlformats.org/spreadsheetml/2006/main" count="291" uniqueCount="46">
  <si>
    <t>Person working in the action</t>
  </si>
  <si>
    <t>Beneficiary´s / 
third party's name</t>
  </si>
  <si>
    <r>
      <rPr>
        <sz val="10"/>
        <rFont val="Arial"/>
        <family val="2"/>
      </rPr>
      <t>Grant Agreement Number</t>
    </r>
  </si>
  <si>
    <r>
      <rPr>
        <sz val="10"/>
        <rFont val="Arial"/>
        <family val="2"/>
      </rPr>
      <t>Name of the person</t>
    </r>
  </si>
  <si>
    <t>Ʃ</t>
  </si>
  <si>
    <r>
      <rPr>
        <b/>
        <sz val="11"/>
        <color rgb="FFFFFFFF"/>
        <rFont val="Arial"/>
        <family val="2"/>
      </rPr>
      <t>TIME RECORDING FOR A HORIZON 2020 ACTION</t>
    </r>
  </si>
  <si>
    <t>Short description of the activities carried out in the month:</t>
  </si>
  <si>
    <t>Signature:</t>
  </si>
  <si>
    <t>Date:</t>
  </si>
  <si>
    <r>
      <t xml:space="preserve">Signed </t>
    </r>
    <r>
      <rPr>
        <sz val="8"/>
        <color rgb="FF000000"/>
        <rFont val="Arial"/>
        <family val="2"/>
      </rPr>
      <t>(Name of the supervisor):</t>
    </r>
  </si>
  <si>
    <t>Total Ʃ Hours</t>
  </si>
  <si>
    <t>DAY</t>
  </si>
  <si>
    <r>
      <t xml:space="preserve">Type of personnel
</t>
    </r>
    <r>
      <rPr>
        <sz val="8"/>
        <color rgb="FF000000"/>
        <rFont val="Arial"/>
        <family val="2"/>
      </rPr>
      <t>(see art. 6.2.A GA)</t>
    </r>
  </si>
  <si>
    <r>
      <rPr>
        <sz val="10"/>
        <rFont val="Arial"/>
        <family val="2"/>
      </rPr>
      <t>Month</t>
    </r>
  </si>
  <si>
    <r>
      <rPr>
        <sz val="10"/>
        <rFont val="Arial"/>
        <family val="2"/>
      </rPr>
      <t>Year</t>
    </r>
  </si>
  <si>
    <r>
      <t xml:space="preserve">Reference
</t>
    </r>
    <r>
      <rPr>
        <sz val="8"/>
        <rFont val="Arial"/>
        <family val="2"/>
      </rPr>
      <t>e.g. WP #</t>
    </r>
  </si>
  <si>
    <t>Title of the Action (Acronym)</t>
  </si>
  <si>
    <r>
      <t xml:space="preserve">Signed </t>
    </r>
    <r>
      <rPr>
        <sz val="8"/>
        <color rgb="FF000000"/>
        <rFont val="Arial"/>
        <family val="2"/>
      </rPr>
      <t>(Name of the person):</t>
    </r>
  </si>
  <si>
    <t>Universidad Complutense de Madrid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</si>
  <si>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</si>
  <si>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</si>
  <si>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</si>
  <si>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</si>
  <si>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</si>
  <si>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</si>
  <si>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</si>
  <si>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</si>
  <si>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Septembre</t>
  </si>
  <si>
    <t>October</t>
  </si>
  <si>
    <t>November</t>
  </si>
  <si>
    <t>December</t>
  </si>
  <si>
    <t>INSTRUCCIONES</t>
  </si>
  <si>
    <t>Existe un hoja por cada uno de los meses:</t>
  </si>
  <si>
    <t>El presente Excel tiene las Timesheet - para los proyectos del H2020 - del año 2015, conforme al Calendario Laboral</t>
  </si>
  <si>
    <t>Tras seleccionar un mes, rellenar únicamente los siguientes campos:</t>
  </si>
  <si>
    <t>OJO: la hoja valida que no se superen el límite de  horas por día (7,5 horas)</t>
  </si>
  <si>
    <t>Grant Agreement Number</t>
  </si>
  <si>
    <t>Name of the person</t>
  </si>
  <si>
    <t>Name of the supervisor</t>
  </si>
  <si>
    <t>WP #</t>
  </si>
  <si>
    <t>Acronym_of_Project</t>
  </si>
  <si>
    <t>Contract_Number</t>
  </si>
  <si>
    <t>Name_of_employee</t>
  </si>
  <si>
    <t>Name_of_PI</t>
  </si>
  <si>
    <r>
      <t>En la pestaña "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>" es posible rellenar los campos comunes a todos los meses (acrónimo, referencia, trabajador, IP, WP):</t>
    </r>
  </si>
  <si>
    <t>SUMMARY - HORIZON 2020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</si>
</sst>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8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DF9F"/>
      </patternFill>
    </fill>
    <fill>
      <patternFill patternType="solid">
        <fgColor rgb="FFDCE6F1"/>
      </patternFill>
    </fill>
    <fill>
      <patternFill patternType="solid">
        <fgColor rgb="FFFEFEDA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rgb="FF4F82BD"/>
      </left>
      <right/>
      <top style="thin">
        <color rgb="FF4F82BD"/>
      </top>
      <bottom style="thin">
        <color rgb="FF4F82BD"/>
      </bottom>
      <diagonal/>
    </border>
    <border>
      <left/>
      <right/>
      <top style="thin">
        <color rgb="FF4F82BD"/>
      </top>
      <bottom style="thin">
        <color rgb="FF4F82BD"/>
      </bottom>
      <diagonal/>
    </border>
    <border>
      <left/>
      <right style="thin">
        <color rgb="FF4F82BD"/>
      </right>
      <top style="thin">
        <color rgb="FF4F82BD"/>
      </top>
      <bottom style="thin">
        <color rgb="FF4F82BD"/>
      </bottom>
      <diagonal/>
    </border>
    <border>
      <left/>
      <right style="thin">
        <color rgb="FF000000"/>
      </right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6" borderId="9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164" fontId="1" fillId="6" borderId="10" xfId="0" applyNumberFormat="1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7" fillId="6" borderId="18" xfId="0" applyFont="1" applyFill="1" applyBorder="1" applyAlignment="1">
      <alignment horizontal="right" wrapText="1"/>
    </xf>
    <xf numFmtId="0" fontId="7" fillId="6" borderId="17" xfId="0" applyFont="1" applyFill="1" applyBorder="1" applyAlignment="1">
      <alignment horizontal="right" wrapText="1"/>
    </xf>
    <xf numFmtId="0" fontId="1" fillId="8" borderId="18" xfId="0" applyFont="1" applyFill="1" applyBorder="1" applyAlignment="1" applyProtection="1">
      <alignment horizontal="center" vertical="top" wrapText="1"/>
      <protection locked="0"/>
    </xf>
    <xf numFmtId="0" fontId="1" fillId="8" borderId="17" xfId="0" applyFont="1" applyFill="1" applyBorder="1" applyAlignment="1" applyProtection="1">
      <alignment horizontal="center" vertical="top" wrapText="1"/>
      <protection locked="0"/>
    </xf>
    <xf numFmtId="0" fontId="1" fillId="6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11" borderId="18" xfId="0" applyFont="1" applyFill="1" applyBorder="1" applyAlignment="1" applyProtection="1">
      <alignment horizontal="center" vertical="top" wrapText="1"/>
    </xf>
    <xf numFmtId="0" fontId="1" fillId="11" borderId="17" xfId="0" applyFont="1" applyFill="1" applyBorder="1" applyAlignment="1" applyProtection="1">
      <alignment horizontal="center" vertical="top" wrapText="1"/>
    </xf>
    <xf numFmtId="0" fontId="8" fillId="12" borderId="0" xfId="0" applyFont="1" applyFill="1"/>
    <xf numFmtId="0" fontId="0" fillId="12" borderId="0" xfId="0" applyFill="1"/>
    <xf numFmtId="0" fontId="2" fillId="12" borderId="0" xfId="0" applyFont="1" applyFill="1"/>
    <xf numFmtId="0" fontId="9" fillId="13" borderId="0" xfId="0" applyFont="1" applyFill="1"/>
    <xf numFmtId="0" fontId="1" fillId="10" borderId="15" xfId="0" applyFont="1" applyFill="1" applyBorder="1" applyAlignment="1" applyProtection="1">
      <alignment horizontal="center" vertical="top" wrapText="1"/>
      <protection locked="0"/>
    </xf>
    <xf numFmtId="0" fontId="1" fillId="10" borderId="16" xfId="0" applyFont="1" applyFill="1" applyBorder="1" applyAlignment="1" applyProtection="1">
      <alignment horizontal="center" vertical="top" wrapText="1"/>
      <protection locked="0"/>
    </xf>
    <xf numFmtId="0" fontId="1" fillId="5" borderId="15" xfId="0" applyFont="1" applyFill="1" applyBorder="1" applyAlignment="1" applyProtection="1">
      <alignment horizontal="left" vertical="top" wrapText="1"/>
      <protection locked="0"/>
    </xf>
    <xf numFmtId="0" fontId="1" fillId="5" borderId="16" xfId="0" applyFont="1" applyFill="1" applyBorder="1" applyAlignment="1" applyProtection="1">
      <alignment horizontal="left" vertical="top" wrapText="1"/>
      <protection locked="0"/>
    </xf>
    <xf numFmtId="0" fontId="1" fillId="8" borderId="28" xfId="0" applyFont="1" applyFill="1" applyBorder="1" applyAlignment="1" applyProtection="1">
      <alignment horizontal="left" vertical="top" wrapText="1"/>
      <protection locked="0"/>
    </xf>
    <xf numFmtId="0" fontId="1" fillId="8" borderId="29" xfId="0" applyFont="1" applyFill="1" applyBorder="1" applyAlignment="1" applyProtection="1">
      <alignment horizontal="left" vertical="top" wrapText="1"/>
      <protection locked="0"/>
    </xf>
    <xf numFmtId="0" fontId="1" fillId="8" borderId="30" xfId="0" applyFont="1" applyFill="1" applyBorder="1" applyAlignment="1" applyProtection="1">
      <alignment horizontal="left" vertical="top" wrapText="1"/>
      <protection locked="0"/>
    </xf>
    <xf numFmtId="0" fontId="1" fillId="8" borderId="31" xfId="0" applyFont="1" applyFill="1" applyBorder="1" applyAlignment="1" applyProtection="1">
      <alignment horizontal="left" vertical="top" wrapText="1"/>
      <protection locked="0"/>
    </xf>
    <xf numFmtId="0" fontId="2" fillId="9" borderId="25" xfId="0" applyFont="1" applyFill="1" applyBorder="1" applyAlignment="1">
      <alignment horizontal="right" vertical="top" wrapText="1"/>
    </xf>
    <xf numFmtId="0" fontId="1" fillId="9" borderId="25" xfId="0" applyFont="1" applyFill="1" applyBorder="1" applyAlignment="1">
      <alignment horizontal="right" vertical="top" wrapText="1"/>
    </xf>
    <xf numFmtId="0" fontId="1" fillId="9" borderId="17" xfId="0" applyFont="1" applyFill="1" applyBorder="1" applyAlignment="1">
      <alignment horizontal="right" vertical="top" wrapText="1"/>
    </xf>
    <xf numFmtId="0" fontId="2" fillId="8" borderId="11" xfId="0" applyFont="1" applyFill="1" applyBorder="1" applyAlignment="1" applyProtection="1">
      <alignment horizontal="left" vertical="top" wrapText="1"/>
      <protection locked="0"/>
    </xf>
    <xf numFmtId="0" fontId="1" fillId="8" borderId="12" xfId="0" applyFont="1" applyFill="1" applyBorder="1" applyAlignment="1" applyProtection="1">
      <alignment horizontal="left" vertical="top" wrapText="1"/>
      <protection locked="0"/>
    </xf>
    <xf numFmtId="0" fontId="1" fillId="8" borderId="13" xfId="0" applyFont="1" applyFill="1" applyBorder="1" applyAlignment="1" applyProtection="1">
      <alignment horizontal="left" vertical="top" wrapText="1"/>
      <protection locked="0"/>
    </xf>
    <xf numFmtId="0" fontId="1" fillId="8" borderId="14" xfId="0" applyFont="1" applyFill="1" applyBorder="1" applyAlignment="1" applyProtection="1">
      <alignment horizontal="left" vertical="top" wrapText="1"/>
      <protection locked="0"/>
    </xf>
    <xf numFmtId="0" fontId="1" fillId="8" borderId="15" xfId="0" applyFont="1" applyFill="1" applyBorder="1" applyAlignment="1" applyProtection="1">
      <alignment horizontal="left" vertical="top" wrapText="1"/>
      <protection locked="0"/>
    </xf>
    <xf numFmtId="0" fontId="1" fillId="8" borderId="16" xfId="0" applyFont="1" applyFill="1" applyBorder="1" applyAlignment="1" applyProtection="1">
      <alignment horizontal="left" vertical="top" wrapText="1"/>
      <protection locked="0"/>
    </xf>
    <xf numFmtId="0" fontId="1" fillId="10" borderId="12" xfId="0" applyFont="1" applyFill="1" applyBorder="1" applyAlignment="1" applyProtection="1">
      <alignment horizontal="center" vertical="top" wrapText="1"/>
      <protection locked="0"/>
    </xf>
    <xf numFmtId="0" fontId="1" fillId="10" borderId="13" xfId="0" applyFont="1" applyFill="1" applyBorder="1" applyAlignment="1" applyProtection="1">
      <alignment horizontal="center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13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top" wrapText="1"/>
    </xf>
    <xf numFmtId="0" fontId="10" fillId="15" borderId="17" xfId="0" applyFont="1" applyFill="1" applyBorder="1" applyAlignment="1">
      <alignment horizontal="left" vertical="top"/>
    </xf>
    <xf numFmtId="0" fontId="1" fillId="8" borderId="26" xfId="0" applyFont="1" applyFill="1" applyBorder="1" applyAlignment="1" applyProtection="1">
      <alignment horizontal="left" vertical="top" wrapText="1"/>
      <protection locked="0"/>
    </xf>
    <xf numFmtId="0" fontId="1" fillId="8" borderId="27" xfId="0" applyFont="1" applyFill="1" applyBorder="1" applyAlignment="1" applyProtection="1">
      <alignment horizontal="left" vertical="top" wrapText="1"/>
      <protection locked="0"/>
    </xf>
    <xf numFmtId="0" fontId="10" fillId="15" borderId="34" xfId="0" applyFont="1" applyFill="1" applyBorder="1" applyAlignment="1">
      <alignment horizontal="left" vertical="top"/>
    </xf>
    <xf numFmtId="0" fontId="11" fillId="14" borderId="35" xfId="0" applyFont="1" applyFill="1" applyBorder="1" applyAlignment="1">
      <alignment horizontal="left" vertical="top"/>
    </xf>
    <xf numFmtId="0" fontId="0" fillId="14" borderId="22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left" vertical="top"/>
    </xf>
    <xf numFmtId="164" fontId="1" fillId="12" borderId="0" xfId="0" applyNumberFormat="1" applyFont="1" applyFill="1" applyBorder="1" applyAlignment="1">
      <alignment horizontal="center" vertical="top" wrapText="1"/>
    </xf>
    <xf numFmtId="0" fontId="1" fillId="12" borderId="0" xfId="0" applyFont="1" applyFill="1" applyBorder="1" applyAlignment="1">
      <alignment horizontal="center" vertical="top" wrapText="1"/>
    </xf>
    <xf numFmtId="0" fontId="7" fillId="12" borderId="0" xfId="0" applyFont="1" applyFill="1" applyBorder="1" applyAlignment="1">
      <alignment horizontal="right" wrapText="1"/>
    </xf>
    <xf numFmtId="0" fontId="1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 applyProtection="1">
      <alignment horizontal="center" vertical="top" wrapText="1"/>
      <protection locked="0"/>
    </xf>
    <xf numFmtId="0" fontId="1" fillId="12" borderId="0" xfId="0" applyFont="1" applyFill="1" applyBorder="1" applyAlignment="1" applyProtection="1">
      <alignment horizontal="center" vertical="top" wrapText="1"/>
    </xf>
    <xf numFmtId="0" fontId="1" fillId="12" borderId="0" xfId="0" applyFont="1" applyFill="1" applyBorder="1" applyAlignment="1">
      <alignment vertical="top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 applyProtection="1">
      <alignment horizontal="left" vertical="top" wrapText="1"/>
      <protection locked="0"/>
    </xf>
    <xf numFmtId="0" fontId="1" fillId="5" borderId="38" xfId="0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 applyProtection="1">
      <alignment horizontal="center" vertical="top" wrapText="1"/>
      <protection locked="0"/>
    </xf>
    <xf numFmtId="0" fontId="1" fillId="5" borderId="18" xfId="0" applyFont="1" applyFill="1" applyBorder="1" applyAlignment="1" applyProtection="1">
      <alignment horizontal="center" vertical="top" wrapText="1"/>
      <protection locked="0"/>
    </xf>
    <xf numFmtId="0" fontId="1" fillId="7" borderId="36" xfId="0" applyFont="1" applyFill="1" applyBorder="1" applyAlignment="1">
      <alignment horizontal="left" vertical="top" wrapText="1"/>
    </xf>
    <xf numFmtId="0" fontId="1" fillId="8" borderId="32" xfId="0" applyFont="1" applyFill="1" applyBorder="1" applyAlignment="1" applyProtection="1">
      <alignment horizontal="left" vertical="top" wrapText="1"/>
      <protection locked="0"/>
    </xf>
    <xf numFmtId="0" fontId="1" fillId="6" borderId="40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top" wrapText="1"/>
    </xf>
    <xf numFmtId="0" fontId="1" fillId="8" borderId="42" xfId="0" applyFont="1" applyFill="1" applyBorder="1" applyAlignment="1" applyProtection="1">
      <alignment horizontal="left" vertical="top" wrapText="1"/>
      <protection locked="0"/>
    </xf>
    <xf numFmtId="0" fontId="1" fillId="8" borderId="43" xfId="0" applyFont="1" applyFill="1" applyBorder="1" applyAlignment="1" applyProtection="1">
      <alignment horizontal="left" vertical="top" wrapText="1"/>
      <protection locked="0"/>
    </xf>
    <xf numFmtId="0" fontId="1" fillId="9" borderId="44" xfId="0" applyFont="1" applyFill="1" applyBorder="1" applyAlignment="1">
      <alignment horizontal="center" vertical="top" wrapText="1"/>
    </xf>
    <xf numFmtId="0" fontId="2" fillId="9" borderId="20" xfId="0" applyFont="1" applyFill="1" applyBorder="1" applyAlignment="1">
      <alignment horizontal="center" vertical="top" wrapText="1"/>
    </xf>
    <xf numFmtId="0" fontId="2" fillId="9" borderId="21" xfId="0" applyFont="1" applyFill="1" applyBorder="1" applyAlignment="1">
      <alignment horizontal="center" vertical="top" wrapText="1"/>
    </xf>
    <xf numFmtId="0" fontId="1" fillId="9" borderId="33" xfId="0" applyFont="1" applyFill="1" applyBorder="1" applyAlignment="1">
      <alignment horizontal="center" vertical="top" wrapText="1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8</xdr:row>
      <xdr:rowOff>66675</xdr:rowOff>
    </xdr:from>
    <xdr:to>
      <xdr:col>10</xdr:col>
      <xdr:colOff>123040</xdr:colOff>
      <xdr:row>9</xdr:row>
      <xdr:rowOff>152369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400175"/>
          <a:ext cx="6276190" cy="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37</xdr:row>
      <xdr:rowOff>28575</xdr:rowOff>
    </xdr:from>
    <xdr:to>
      <xdr:col>15</xdr:col>
      <xdr:colOff>47625</xdr:colOff>
      <xdr:row>49</xdr:row>
      <xdr:rowOff>142875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2171700"/>
          <a:ext cx="9715500" cy="2057400"/>
        </a:xfrm>
        <a:prstGeom prst="rect">
          <a:avLst/>
        </a:prstGeom>
      </xdr:spPr>
    </xdr:pic>
    <xdr:clientData/>
  </xdr:twoCellAnchor>
  <xdr:twoCellAnchor>
    <xdr:from>
      <xdr:col>15</xdr:col>
      <xdr:colOff>87966</xdr:colOff>
      <xdr:row>40</xdr:row>
      <xdr:rowOff>96483</xdr:rowOff>
    </xdr:from>
    <xdr:to>
      <xdr:col>15</xdr:col>
      <xdr:colOff>464483</xdr:colOff>
      <xdr:row>41</xdr:row>
      <xdr:rowOff>42134</xdr:rowOff>
    </xdr:to>
    <xdr:sp macro="" textlink="">
      <xdr:nvSpPr>
        <xdr:cNvPr id="7" name="Flecha izquierda 6"/>
        <xdr:cNvSpPr/>
      </xdr:nvSpPr>
      <xdr:spPr>
        <a:xfrm>
          <a:off x="10374966" y="2725383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15</xdr:col>
      <xdr:colOff>593574</xdr:colOff>
      <xdr:row>39</xdr:row>
      <xdr:rowOff>81363</xdr:rowOff>
    </xdr:from>
    <xdr:to>
      <xdr:col>18</xdr:col>
      <xdr:colOff>375732</xdr:colOff>
      <xdr:row>42</xdr:row>
      <xdr:rowOff>57253</xdr:rowOff>
    </xdr:to>
    <xdr:sp macro="" textlink="">
      <xdr:nvSpPr>
        <xdr:cNvPr id="8" name="CuadroTexto 4"/>
        <xdr:cNvSpPr txBox="1"/>
      </xdr:nvSpPr>
      <xdr:spPr>
        <a:xfrm>
          <a:off x="10880574" y="2548338"/>
          <a:ext cx="183955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Acrónimo y número de contrato con la UE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137496</xdr:colOff>
      <xdr:row>48</xdr:row>
      <xdr:rowOff>69598</xdr:rowOff>
    </xdr:from>
    <xdr:to>
      <xdr:col>15</xdr:col>
      <xdr:colOff>514013</xdr:colOff>
      <xdr:row>49</xdr:row>
      <xdr:rowOff>15249</xdr:rowOff>
    </xdr:to>
    <xdr:sp macro="" textlink="">
      <xdr:nvSpPr>
        <xdr:cNvPr id="9" name="Flecha izquierda 8"/>
        <xdr:cNvSpPr/>
      </xdr:nvSpPr>
      <xdr:spPr>
        <a:xfrm>
          <a:off x="10424496" y="3993898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15</xdr:col>
      <xdr:colOff>643104</xdr:colOff>
      <xdr:row>47</xdr:row>
      <xdr:rowOff>54478</xdr:rowOff>
    </xdr:from>
    <xdr:to>
      <xdr:col>18</xdr:col>
      <xdr:colOff>425262</xdr:colOff>
      <xdr:row>50</xdr:row>
      <xdr:rowOff>30368</xdr:rowOff>
    </xdr:to>
    <xdr:sp macro="" textlink="">
      <xdr:nvSpPr>
        <xdr:cNvPr id="10" name="CuadroTexto 6"/>
        <xdr:cNvSpPr txBox="1"/>
      </xdr:nvSpPr>
      <xdr:spPr>
        <a:xfrm>
          <a:off x="10930104" y="3816853"/>
          <a:ext cx="183955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 rellenar (estamos averiguando que poner)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151444</xdr:colOff>
      <xdr:row>50</xdr:row>
      <xdr:rowOff>30368</xdr:rowOff>
    </xdr:from>
    <xdr:to>
      <xdr:col>5</xdr:col>
      <xdr:colOff>259020</xdr:colOff>
      <xdr:row>52</xdr:row>
      <xdr:rowOff>83035</xdr:rowOff>
    </xdr:to>
    <xdr:sp macro="" textlink="">
      <xdr:nvSpPr>
        <xdr:cNvPr id="11" name="Flecha izquierda 10"/>
        <xdr:cNvSpPr/>
      </xdr:nvSpPr>
      <xdr:spPr>
        <a:xfrm rot="5400000">
          <a:off x="3445973" y="4412989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5</xdr:col>
      <xdr:colOff>259020</xdr:colOff>
      <xdr:row>50</xdr:row>
      <xdr:rowOff>118793</xdr:rowOff>
    </xdr:from>
    <xdr:to>
      <xdr:col>9</xdr:col>
      <xdr:colOff>39385</xdr:colOff>
      <xdr:row>52</xdr:row>
      <xdr:rowOff>71942</xdr:rowOff>
    </xdr:to>
    <xdr:sp macro="" textlink="">
      <xdr:nvSpPr>
        <xdr:cNvPr id="12" name="CuadroTexto 8"/>
        <xdr:cNvSpPr txBox="1"/>
      </xdr:nvSpPr>
      <xdr:spPr>
        <a:xfrm>
          <a:off x="3688020" y="4366943"/>
          <a:ext cx="252356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38100</xdr:colOff>
      <xdr:row>54</xdr:row>
      <xdr:rowOff>76200</xdr:rowOff>
    </xdr:from>
    <xdr:to>
      <xdr:col>15</xdr:col>
      <xdr:colOff>142875</xdr:colOff>
      <xdr:row>69</xdr:row>
      <xdr:rowOff>19050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3900" y="4972050"/>
          <a:ext cx="9705975" cy="2371725"/>
        </a:xfrm>
        <a:prstGeom prst="rect">
          <a:avLst/>
        </a:prstGeom>
      </xdr:spPr>
    </xdr:pic>
    <xdr:clientData/>
  </xdr:twoCellAnchor>
  <xdr:twoCellAnchor>
    <xdr:from>
      <xdr:col>1</xdr:col>
      <xdr:colOff>359035</xdr:colOff>
      <xdr:row>69</xdr:row>
      <xdr:rowOff>19050</xdr:rowOff>
    </xdr:from>
    <xdr:to>
      <xdr:col>1</xdr:col>
      <xdr:colOff>466611</xdr:colOff>
      <xdr:row>71</xdr:row>
      <xdr:rowOff>71717</xdr:rowOff>
    </xdr:to>
    <xdr:sp macro="" textlink="">
      <xdr:nvSpPr>
        <xdr:cNvPr id="16" name="Flecha izquierda 15"/>
        <xdr:cNvSpPr/>
      </xdr:nvSpPr>
      <xdr:spPr>
        <a:xfrm rot="5400000">
          <a:off x="910364" y="7478246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466612</xdr:colOff>
      <xdr:row>69</xdr:row>
      <xdr:rowOff>118569</xdr:rowOff>
    </xdr:from>
    <xdr:to>
      <xdr:col>3</xdr:col>
      <xdr:colOff>207030</xdr:colOff>
      <xdr:row>71</xdr:row>
      <xdr:rowOff>71718</xdr:rowOff>
    </xdr:to>
    <xdr:sp macro="" textlink="">
      <xdr:nvSpPr>
        <xdr:cNvPr id="17" name="CuadroTexto 3"/>
        <xdr:cNvSpPr txBox="1"/>
      </xdr:nvSpPr>
      <xdr:spPr>
        <a:xfrm>
          <a:off x="1152412" y="7443294"/>
          <a:ext cx="1112018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Work Package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273169</xdr:colOff>
      <xdr:row>69</xdr:row>
      <xdr:rowOff>19050</xdr:rowOff>
    </xdr:from>
    <xdr:to>
      <xdr:col>7</xdr:col>
      <xdr:colOff>380745</xdr:colOff>
      <xdr:row>71</xdr:row>
      <xdr:rowOff>71717</xdr:rowOff>
    </xdr:to>
    <xdr:sp macro="" textlink="">
      <xdr:nvSpPr>
        <xdr:cNvPr id="18" name="Flecha izquierda 17"/>
        <xdr:cNvSpPr/>
      </xdr:nvSpPr>
      <xdr:spPr>
        <a:xfrm rot="5400000">
          <a:off x="4939298" y="7478246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380746</xdr:colOff>
      <xdr:row>69</xdr:row>
      <xdr:rowOff>118569</xdr:rowOff>
    </xdr:from>
    <xdr:to>
      <xdr:col>9</xdr:col>
      <xdr:colOff>121164</xdr:colOff>
      <xdr:row>73</xdr:row>
      <xdr:rowOff>117200</xdr:rowOff>
    </xdr:to>
    <xdr:sp macro="" textlink="">
      <xdr:nvSpPr>
        <xdr:cNvPr id="19" name="CuadroTexto 5"/>
        <xdr:cNvSpPr txBox="1"/>
      </xdr:nvSpPr>
      <xdr:spPr>
        <a:xfrm>
          <a:off x="5181346" y="7443294"/>
          <a:ext cx="1112018" cy="64633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Horas trabajadas por día y WP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9525</xdr:colOff>
      <xdr:row>78</xdr:row>
      <xdr:rowOff>142875</xdr:rowOff>
    </xdr:from>
    <xdr:to>
      <xdr:col>15</xdr:col>
      <xdr:colOff>132134</xdr:colOff>
      <xdr:row>94</xdr:row>
      <xdr:rowOff>56837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5325" y="8953500"/>
          <a:ext cx="9723809" cy="25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99</xdr:row>
      <xdr:rowOff>28528</xdr:rowOff>
    </xdr:from>
    <xdr:to>
      <xdr:col>15</xdr:col>
      <xdr:colOff>114300</xdr:colOff>
      <xdr:row>106</xdr:row>
      <xdr:rowOff>85678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50" y="12239578"/>
          <a:ext cx="9734550" cy="1190625"/>
        </a:xfrm>
        <a:prstGeom prst="rect">
          <a:avLst/>
        </a:prstGeom>
      </xdr:spPr>
    </xdr:pic>
    <xdr:clientData/>
  </xdr:twoCellAnchor>
  <xdr:twoCellAnchor>
    <xdr:from>
      <xdr:col>2</xdr:col>
      <xdr:colOff>475812</xdr:colOff>
      <xdr:row>96</xdr:row>
      <xdr:rowOff>2771</xdr:rowOff>
    </xdr:from>
    <xdr:to>
      <xdr:col>5</xdr:col>
      <xdr:colOff>341098</xdr:colOff>
      <xdr:row>98</xdr:row>
      <xdr:rowOff>140586</xdr:rowOff>
    </xdr:to>
    <xdr:sp macro="" textlink="">
      <xdr:nvSpPr>
        <xdr:cNvPr id="22" name="CuadroTexto 8"/>
        <xdr:cNvSpPr txBox="1"/>
      </xdr:nvSpPr>
      <xdr:spPr>
        <a:xfrm>
          <a:off x="1847412" y="11728046"/>
          <a:ext cx="1922686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Investigador, fecha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498795</xdr:colOff>
      <xdr:row>95</xdr:row>
      <xdr:rowOff>38100</xdr:rowOff>
    </xdr:from>
    <xdr:to>
      <xdr:col>11</xdr:col>
      <xdr:colOff>613952</xdr:colOff>
      <xdr:row>98</xdr:row>
      <xdr:rowOff>75545</xdr:rowOff>
    </xdr:to>
    <xdr:sp macro="" textlink="">
      <xdr:nvSpPr>
        <xdr:cNvPr id="23" name="CuadroTexto 9"/>
        <xdr:cNvSpPr txBox="1"/>
      </xdr:nvSpPr>
      <xdr:spPr>
        <a:xfrm>
          <a:off x="5985195" y="11601450"/>
          <a:ext cx="2172557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</a:t>
          </a:r>
          <a:r>
            <a:rPr lang="es-ES" sz="1600" b="1">
              <a:solidFill>
                <a:srgbClr val="FF0000"/>
              </a:solidFill>
            </a:rPr>
            <a:t>IP</a:t>
          </a:r>
          <a:r>
            <a:rPr lang="es-ES" sz="1200" b="1">
              <a:solidFill>
                <a:srgbClr val="FF0000"/>
              </a:solidFill>
            </a:rPr>
            <a:t> , fecha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293118</xdr:colOff>
      <xdr:row>96</xdr:row>
      <xdr:rowOff>97932</xdr:rowOff>
    </xdr:from>
    <xdr:to>
      <xdr:col>5</xdr:col>
      <xdr:colOff>389077</xdr:colOff>
      <xdr:row>98</xdr:row>
      <xdr:rowOff>150599</xdr:rowOff>
    </xdr:to>
    <xdr:sp macro="" textlink="">
      <xdr:nvSpPr>
        <xdr:cNvPr id="24" name="Flecha izquierda 23"/>
        <xdr:cNvSpPr/>
      </xdr:nvSpPr>
      <xdr:spPr>
        <a:xfrm rot="13629338">
          <a:off x="3581839" y="11963486"/>
          <a:ext cx="376517" cy="959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11</xdr:col>
      <xdr:colOff>649708</xdr:colOff>
      <xdr:row>96</xdr:row>
      <xdr:rowOff>120185</xdr:rowOff>
    </xdr:from>
    <xdr:to>
      <xdr:col>12</xdr:col>
      <xdr:colOff>59867</xdr:colOff>
      <xdr:row>99</xdr:row>
      <xdr:rowOff>10927</xdr:rowOff>
    </xdr:to>
    <xdr:sp macro="" textlink="">
      <xdr:nvSpPr>
        <xdr:cNvPr id="25" name="Flecha izquierda 24"/>
        <xdr:cNvSpPr/>
      </xdr:nvSpPr>
      <xdr:spPr>
        <a:xfrm rot="13629338">
          <a:off x="8053229" y="11985739"/>
          <a:ext cx="376517" cy="959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1</xdr:col>
      <xdr:colOff>314325</xdr:colOff>
      <xdr:row>13</xdr:row>
      <xdr:rowOff>114300</xdr:rowOff>
    </xdr:from>
    <xdr:to>
      <xdr:col>6</xdr:col>
      <xdr:colOff>142468</xdr:colOff>
      <xdr:row>30</xdr:row>
      <xdr:rowOff>94908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00125" y="2257425"/>
          <a:ext cx="3257143" cy="2733333"/>
        </a:xfrm>
        <a:prstGeom prst="rect">
          <a:avLst/>
        </a:prstGeom>
      </xdr:spPr>
    </xdr:pic>
    <xdr:clientData/>
  </xdr:twoCellAnchor>
  <xdr:twoCellAnchor>
    <xdr:from>
      <xdr:col>6</xdr:col>
      <xdr:colOff>259416</xdr:colOff>
      <xdr:row>14</xdr:row>
      <xdr:rowOff>29808</xdr:rowOff>
    </xdr:from>
    <xdr:to>
      <xdr:col>6</xdr:col>
      <xdr:colOff>635933</xdr:colOff>
      <xdr:row>14</xdr:row>
      <xdr:rowOff>137384</xdr:rowOff>
    </xdr:to>
    <xdr:sp macro="" textlink="">
      <xdr:nvSpPr>
        <xdr:cNvPr id="26" name="Flecha izquierda 25"/>
        <xdr:cNvSpPr/>
      </xdr:nvSpPr>
      <xdr:spPr>
        <a:xfrm>
          <a:off x="4374216" y="2334858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31599</xdr:colOff>
      <xdr:row>13</xdr:row>
      <xdr:rowOff>138513</xdr:rowOff>
    </xdr:from>
    <xdr:to>
      <xdr:col>9</xdr:col>
      <xdr:colOff>499557</xdr:colOff>
      <xdr:row>16</xdr:row>
      <xdr:rowOff>114403</xdr:rowOff>
    </xdr:to>
    <xdr:sp macro="" textlink="">
      <xdr:nvSpPr>
        <xdr:cNvPr id="27" name="CuadroTexto 4"/>
        <xdr:cNvSpPr txBox="1"/>
      </xdr:nvSpPr>
      <xdr:spPr>
        <a:xfrm>
          <a:off x="4832199" y="2281638"/>
          <a:ext cx="183955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Acrónimo y número de contrato con la UE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268941</xdr:colOff>
      <xdr:row>16</xdr:row>
      <xdr:rowOff>67908</xdr:rowOff>
    </xdr:from>
    <xdr:to>
      <xdr:col>6</xdr:col>
      <xdr:colOff>645458</xdr:colOff>
      <xdr:row>17</xdr:row>
      <xdr:rowOff>13559</xdr:rowOff>
    </xdr:to>
    <xdr:sp macro="" textlink="">
      <xdr:nvSpPr>
        <xdr:cNvPr id="28" name="Flecha izquierda 27"/>
        <xdr:cNvSpPr/>
      </xdr:nvSpPr>
      <xdr:spPr>
        <a:xfrm>
          <a:off x="4383741" y="2696808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85725</xdr:colOff>
      <xdr:row>18</xdr:row>
      <xdr:rowOff>47625</xdr:rowOff>
    </xdr:from>
    <xdr:to>
      <xdr:col>10</xdr:col>
      <xdr:colOff>551890</xdr:colOff>
      <xdr:row>20</xdr:row>
      <xdr:rowOff>774</xdr:rowOff>
    </xdr:to>
    <xdr:sp macro="" textlink="">
      <xdr:nvSpPr>
        <xdr:cNvPr id="29" name="CuadroTexto 8"/>
        <xdr:cNvSpPr txBox="1"/>
      </xdr:nvSpPr>
      <xdr:spPr>
        <a:xfrm>
          <a:off x="4886325" y="3000375"/>
          <a:ext cx="252356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278466</xdr:colOff>
      <xdr:row>18</xdr:row>
      <xdr:rowOff>134583</xdr:rowOff>
    </xdr:from>
    <xdr:to>
      <xdr:col>6</xdr:col>
      <xdr:colOff>654983</xdr:colOff>
      <xdr:row>19</xdr:row>
      <xdr:rowOff>80234</xdr:rowOff>
    </xdr:to>
    <xdr:sp macro="" textlink="">
      <xdr:nvSpPr>
        <xdr:cNvPr id="30" name="Flecha izquierda 29"/>
        <xdr:cNvSpPr/>
      </xdr:nvSpPr>
      <xdr:spPr>
        <a:xfrm>
          <a:off x="4393266" y="3087333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304800</xdr:colOff>
      <xdr:row>21</xdr:row>
      <xdr:rowOff>38100</xdr:rowOff>
    </xdr:from>
    <xdr:to>
      <xdr:col>6</xdr:col>
      <xdr:colOff>681317</xdr:colOff>
      <xdr:row>21</xdr:row>
      <xdr:rowOff>145676</xdr:rowOff>
    </xdr:to>
    <xdr:sp macro="" textlink="">
      <xdr:nvSpPr>
        <xdr:cNvPr id="31" name="Flecha izquierda 30"/>
        <xdr:cNvSpPr/>
      </xdr:nvSpPr>
      <xdr:spPr>
        <a:xfrm>
          <a:off x="4419600" y="3476625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342900</xdr:colOff>
      <xdr:row>26</xdr:row>
      <xdr:rowOff>9525</xdr:rowOff>
    </xdr:from>
    <xdr:to>
      <xdr:col>7</xdr:col>
      <xdr:colOff>33617</xdr:colOff>
      <xdr:row>26</xdr:row>
      <xdr:rowOff>117101</xdr:rowOff>
    </xdr:to>
    <xdr:sp macro="" textlink="">
      <xdr:nvSpPr>
        <xdr:cNvPr id="32" name="Flecha izquierda 31"/>
        <xdr:cNvSpPr/>
      </xdr:nvSpPr>
      <xdr:spPr>
        <a:xfrm>
          <a:off x="4457700" y="4257675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114300</xdr:colOff>
      <xdr:row>20</xdr:row>
      <xdr:rowOff>66675</xdr:rowOff>
    </xdr:from>
    <xdr:to>
      <xdr:col>10</xdr:col>
      <xdr:colOff>229457</xdr:colOff>
      <xdr:row>22</xdr:row>
      <xdr:rowOff>85611</xdr:rowOff>
    </xdr:to>
    <xdr:sp macro="" textlink="">
      <xdr:nvSpPr>
        <xdr:cNvPr id="33" name="CuadroTexto 9"/>
        <xdr:cNvSpPr txBox="1"/>
      </xdr:nvSpPr>
      <xdr:spPr>
        <a:xfrm>
          <a:off x="4914900" y="3343275"/>
          <a:ext cx="2172557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</a:t>
          </a:r>
          <a:r>
            <a:rPr lang="es-ES" sz="1600" b="1">
              <a:solidFill>
                <a:srgbClr val="FF0000"/>
              </a:solidFill>
            </a:rPr>
            <a:t>IP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142875</xdr:colOff>
      <xdr:row>25</xdr:row>
      <xdr:rowOff>19050</xdr:rowOff>
    </xdr:from>
    <xdr:to>
      <xdr:col>10</xdr:col>
      <xdr:colOff>258032</xdr:colOff>
      <xdr:row>26</xdr:row>
      <xdr:rowOff>137330</xdr:rowOff>
    </xdr:to>
    <xdr:sp macro="" textlink="">
      <xdr:nvSpPr>
        <xdr:cNvPr id="34" name="CuadroTexto 9"/>
        <xdr:cNvSpPr txBox="1"/>
      </xdr:nvSpPr>
      <xdr:spPr>
        <a:xfrm>
          <a:off x="4943475" y="4105275"/>
          <a:ext cx="2172557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WP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8"/>
  <sheetViews>
    <sheetView tabSelected="1" workbookViewId="0">
      <selection activeCell="N24" sqref="N24"/>
    </sheetView>
  </sheetViews>
  <sheetFormatPr baseColWidth="10" defaultRowHeight="12.75" x14ac:dyDescent="0.2"/>
  <sheetData>
    <row r="3" spans="2:2" ht="15.75" x14ac:dyDescent="0.25">
      <c r="B3" s="28" t="s">
        <v>31</v>
      </c>
    </row>
    <row r="4" spans="2:2" x14ac:dyDescent="0.2">
      <c r="B4" s="29"/>
    </row>
    <row r="5" spans="2:2" x14ac:dyDescent="0.2">
      <c r="B5" s="30" t="s">
        <v>33</v>
      </c>
    </row>
    <row r="6" spans="2:2" x14ac:dyDescent="0.2">
      <c r="B6" s="29"/>
    </row>
    <row r="7" spans="2:2" x14ac:dyDescent="0.2">
      <c r="B7" s="30" t="s">
        <v>32</v>
      </c>
    </row>
    <row r="12" spans="2:2" x14ac:dyDescent="0.2">
      <c r="B12" s="30" t="s">
        <v>44</v>
      </c>
    </row>
    <row r="36" spans="2:2" x14ac:dyDescent="0.2">
      <c r="B36" s="30" t="s">
        <v>34</v>
      </c>
    </row>
    <row r="78" spans="2:9" ht="15" x14ac:dyDescent="0.25">
      <c r="B78" s="31" t="s">
        <v>35</v>
      </c>
      <c r="C78" s="31"/>
      <c r="D78" s="31"/>
      <c r="E78" s="31"/>
      <c r="F78" s="31"/>
      <c r="G78" s="31"/>
      <c r="H78" s="31"/>
      <c r="I78" s="3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H12" sqref="H12:H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26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IF(C11&gt;0,"Error","")</f>
        <v/>
      </c>
      <c r="D9" s="25" t="str">
        <f>IF(D11&gt;0,"Error","")</f>
        <v/>
      </c>
      <c r="E9" s="25" t="str">
        <f t="shared" ref="E9:AG9" si="0">IF(E11&gt;7.5,"Error","")</f>
        <v/>
      </c>
      <c r="F9" s="25" t="str">
        <f t="shared" si="0"/>
        <v/>
      </c>
      <c r="G9" s="25" t="str">
        <f t="shared" si="0"/>
        <v/>
      </c>
      <c r="H9" s="25" t="str">
        <f t="shared" si="0"/>
        <v/>
      </c>
      <c r="I9" s="25" t="str">
        <f t="shared" si="0"/>
        <v/>
      </c>
      <c r="J9" s="25" t="str">
        <f t="shared" ref="J9:Y9" si="1">IF(J11&gt;0,"Error","")</f>
        <v/>
      </c>
      <c r="K9" s="25" t="str">
        <f t="shared" si="1"/>
        <v/>
      </c>
      <c r="L9" s="25" t="str">
        <f t="shared" si="1"/>
        <v/>
      </c>
      <c r="M9" s="25" t="str">
        <f t="shared" si="1"/>
        <v/>
      </c>
      <c r="N9" s="25" t="str">
        <f t="shared" si="1"/>
        <v/>
      </c>
      <c r="O9" s="25" t="str">
        <f t="shared" si="1"/>
        <v/>
      </c>
      <c r="P9" s="25" t="str">
        <f t="shared" si="1"/>
        <v/>
      </c>
      <c r="Q9" s="25" t="str">
        <f t="shared" si="1"/>
        <v/>
      </c>
      <c r="R9" s="25" t="str">
        <f t="shared" si="1"/>
        <v/>
      </c>
      <c r="S9" s="25" t="str">
        <f t="shared" si="1"/>
        <v/>
      </c>
      <c r="T9" s="25" t="str">
        <f t="shared" si="1"/>
        <v/>
      </c>
      <c r="U9" s="25" t="str">
        <f t="shared" si="1"/>
        <v/>
      </c>
      <c r="V9" s="25" t="str">
        <f t="shared" si="1"/>
        <v/>
      </c>
      <c r="W9" s="25" t="str">
        <f t="shared" si="1"/>
        <v/>
      </c>
      <c r="X9" s="25" t="str">
        <f t="shared" si="1"/>
        <v/>
      </c>
      <c r="Y9" s="25" t="str">
        <f t="shared" si="1"/>
        <v/>
      </c>
      <c r="Z9" s="25" t="str">
        <f t="shared" si="0"/>
        <v/>
      </c>
      <c r="AA9" s="25" t="str">
        <f t="shared" si="0"/>
        <v/>
      </c>
      <c r="AB9" s="25" t="str">
        <f t="shared" si="0"/>
        <v/>
      </c>
      <c r="AC9" s="25" t="str">
        <f t="shared" si="0"/>
        <v/>
      </c>
      <c r="AD9" s="25" t="str">
        <f t="shared" si="0"/>
        <v/>
      </c>
      <c r="AE9" s="25" t="str">
        <f>IF(AE11&gt;0,"Error","")</f>
        <v/>
      </c>
      <c r="AF9" s="25" t="str">
        <f>IF(AF11&gt;0,"Error","")</f>
        <v/>
      </c>
      <c r="AG9" s="25" t="str">
        <f t="shared" si="0"/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2">SUM(C12:C18)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  <c r="Z11" s="21">
        <f t="shared" si="2"/>
        <v>0</v>
      </c>
      <c r="AA11" s="21">
        <f t="shared" si="2"/>
        <v>0</v>
      </c>
      <c r="AB11" s="21">
        <f t="shared" si="2"/>
        <v>0</v>
      </c>
      <c r="AC11" s="21">
        <f t="shared" si="2"/>
        <v>0</v>
      </c>
      <c r="AD11" s="21">
        <f t="shared" si="2"/>
        <v>0</v>
      </c>
      <c r="AE11" s="21">
        <f t="shared" si="2"/>
        <v>0</v>
      </c>
      <c r="AF11" s="21">
        <f t="shared" si="2"/>
        <v>0</v>
      </c>
      <c r="AG11" s="21">
        <f t="shared" si="2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6"/>
      <c r="D12" s="27"/>
      <c r="E12" s="23"/>
      <c r="F12" s="23"/>
      <c r="G12" s="23"/>
      <c r="H12" s="23"/>
      <c r="I12" s="2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3"/>
      <c r="AA12" s="23"/>
      <c r="AB12" s="23"/>
      <c r="AC12" s="23"/>
      <c r="AD12" s="23"/>
      <c r="AE12" s="27"/>
      <c r="AF12" s="27"/>
      <c r="AG12" s="23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6"/>
      <c r="D13" s="27"/>
      <c r="E13" s="23"/>
      <c r="F13" s="23"/>
      <c r="G13" s="23"/>
      <c r="H13" s="23"/>
      <c r="I13" s="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3"/>
      <c r="AA13" s="23"/>
      <c r="AB13" s="23"/>
      <c r="AC13" s="23"/>
      <c r="AD13" s="23"/>
      <c r="AE13" s="27"/>
      <c r="AF13" s="27"/>
      <c r="AG13" s="23"/>
      <c r="AH13" s="12">
        <f t="shared" ref="AH13:AH18" si="3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6"/>
      <c r="D14" s="27"/>
      <c r="E14" s="23"/>
      <c r="F14" s="23"/>
      <c r="G14" s="23"/>
      <c r="H14" s="23"/>
      <c r="I14" s="23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3"/>
      <c r="AA14" s="23"/>
      <c r="AB14" s="23"/>
      <c r="AC14" s="23"/>
      <c r="AD14" s="23"/>
      <c r="AE14" s="27"/>
      <c r="AF14" s="27"/>
      <c r="AG14" s="23"/>
      <c r="AH14" s="12">
        <f t="shared" si="3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6"/>
      <c r="D15" s="27"/>
      <c r="E15" s="23"/>
      <c r="F15" s="23"/>
      <c r="G15" s="23"/>
      <c r="H15" s="23"/>
      <c r="I15" s="23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3"/>
      <c r="AA15" s="23"/>
      <c r="AB15" s="23"/>
      <c r="AC15" s="23"/>
      <c r="AD15" s="23"/>
      <c r="AE15" s="27"/>
      <c r="AF15" s="27"/>
      <c r="AG15" s="23"/>
      <c r="AH15" s="12">
        <f t="shared" si="3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6"/>
      <c r="D16" s="27"/>
      <c r="E16" s="23"/>
      <c r="F16" s="23"/>
      <c r="G16" s="23"/>
      <c r="H16" s="23"/>
      <c r="I16" s="2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3"/>
      <c r="AA16" s="23"/>
      <c r="AB16" s="23"/>
      <c r="AC16" s="23"/>
      <c r="AD16" s="23"/>
      <c r="AE16" s="27"/>
      <c r="AF16" s="27"/>
      <c r="AG16" s="23"/>
      <c r="AH16" s="12">
        <f t="shared" si="3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6"/>
      <c r="D17" s="27"/>
      <c r="E17" s="23"/>
      <c r="F17" s="23"/>
      <c r="G17" s="23"/>
      <c r="H17" s="23"/>
      <c r="I17" s="2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3"/>
      <c r="AA17" s="23"/>
      <c r="AB17" s="23"/>
      <c r="AC17" s="23"/>
      <c r="AD17" s="23"/>
      <c r="AE17" s="27"/>
      <c r="AF17" s="27"/>
      <c r="AG17" s="23"/>
      <c r="AH17" s="12">
        <f t="shared" si="3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6"/>
      <c r="D18" s="27"/>
      <c r="E18" s="23"/>
      <c r="F18" s="23"/>
      <c r="G18" s="23"/>
      <c r="H18" s="23"/>
      <c r="I18" s="23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3"/>
      <c r="AA18" s="23"/>
      <c r="AB18" s="23"/>
      <c r="AC18" s="23"/>
      <c r="AD18" s="23"/>
      <c r="AE18" s="27"/>
      <c r="AF18" s="27"/>
      <c r="AG18" s="23"/>
      <c r="AH18" s="12">
        <f t="shared" si="3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oBvfGyIy7DeUXMNNOa0uXXYNtThSDwa2f7xYsw79myVChUgeoihXnfShmfEa1Dr/vKAsAvbA0xDVk4yeItvGEA==" saltValue="xBVKt2yY22mu/aQDuxoByw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11" priority="2" operator="equal">
      <formula>"Error"</formula>
    </cfRule>
  </conditionalFormatting>
  <conditionalFormatting sqref="C11:AG11">
    <cfRule type="cellIs" dxfId="10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M18" sqref="M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27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IF(C11&gt;7.5,"Error","")</f>
        <v/>
      </c>
      <c r="D9" s="25" t="str">
        <f t="shared" ref="D9:AF9" si="0">IF(D11&gt;7.5,"Error","")</f>
        <v/>
      </c>
      <c r="E9" s="25" t="str">
        <f t="shared" si="0"/>
        <v/>
      </c>
      <c r="F9" s="25" t="str">
        <f t="shared" si="0"/>
        <v/>
      </c>
      <c r="G9" s="25" t="str">
        <f>IF(G11&gt;0,"Error","")</f>
        <v/>
      </c>
      <c r="H9" s="25" t="str">
        <f>IF(H11&gt;0,"Error","")</f>
        <v/>
      </c>
      <c r="I9" s="25" t="str">
        <f t="shared" si="0"/>
        <v/>
      </c>
      <c r="J9" s="25" t="str">
        <f t="shared" si="0"/>
        <v/>
      </c>
      <c r="K9" s="25" t="str">
        <f t="shared" si="0"/>
        <v/>
      </c>
      <c r="L9" s="25" t="str">
        <f t="shared" si="0"/>
        <v/>
      </c>
      <c r="M9" s="25" t="str">
        <f t="shared" si="0"/>
        <v/>
      </c>
      <c r="N9" s="25" t="str">
        <f>IF(N11&gt;0,"Error","")</f>
        <v/>
      </c>
      <c r="O9" s="25" t="str">
        <f>IF(O11&gt;0,"Error","")</f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>IF(U11&gt;0,"Error","")</f>
        <v/>
      </c>
      <c r="V9" s="25" t="str">
        <f>IF(V11&gt;0,"Error","")</f>
        <v/>
      </c>
      <c r="W9" s="25" t="str">
        <f t="shared" si="0"/>
        <v/>
      </c>
      <c r="X9" s="25" t="str">
        <f t="shared" si="0"/>
        <v/>
      </c>
      <c r="Y9" s="25" t="str">
        <f t="shared" si="0"/>
        <v/>
      </c>
      <c r="Z9" s="25" t="str">
        <f t="shared" si="0"/>
        <v/>
      </c>
      <c r="AA9" s="25" t="str">
        <f t="shared" si="0"/>
        <v/>
      </c>
      <c r="AB9" s="25" t="str">
        <f>IF(AB11&gt;0,"Error","")</f>
        <v/>
      </c>
      <c r="AC9" s="25" t="str">
        <f>IF(AC11&gt;0,"Error","")</f>
        <v/>
      </c>
      <c r="AD9" s="25" t="str">
        <f t="shared" si="0"/>
        <v/>
      </c>
      <c r="AE9" s="25" t="str">
        <f t="shared" si="0"/>
        <v/>
      </c>
      <c r="AF9" s="25" t="str">
        <f t="shared" si="0"/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2"/>
      <c r="D12" s="23"/>
      <c r="E12" s="23"/>
      <c r="F12" s="23"/>
      <c r="G12" s="27"/>
      <c r="H12" s="27"/>
      <c r="I12" s="23"/>
      <c r="J12" s="23"/>
      <c r="K12" s="23"/>
      <c r="L12" s="23"/>
      <c r="M12" s="23"/>
      <c r="N12" s="27"/>
      <c r="O12" s="27"/>
      <c r="P12" s="23"/>
      <c r="Q12" s="23"/>
      <c r="R12" s="23"/>
      <c r="S12" s="23"/>
      <c r="T12" s="23"/>
      <c r="U12" s="27"/>
      <c r="V12" s="27"/>
      <c r="W12" s="23"/>
      <c r="X12" s="23"/>
      <c r="Y12" s="23"/>
      <c r="Z12" s="23"/>
      <c r="AA12" s="23"/>
      <c r="AB12" s="27"/>
      <c r="AC12" s="27"/>
      <c r="AD12" s="23"/>
      <c r="AE12" s="23"/>
      <c r="AF12" s="23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2"/>
      <c r="D13" s="23"/>
      <c r="E13" s="23"/>
      <c r="F13" s="23"/>
      <c r="G13" s="27"/>
      <c r="H13" s="27"/>
      <c r="I13" s="23"/>
      <c r="J13" s="23"/>
      <c r="K13" s="23"/>
      <c r="L13" s="23"/>
      <c r="M13" s="23"/>
      <c r="N13" s="27"/>
      <c r="O13" s="27"/>
      <c r="P13" s="23"/>
      <c r="Q13" s="23"/>
      <c r="R13" s="23"/>
      <c r="S13" s="23"/>
      <c r="T13" s="23"/>
      <c r="U13" s="27"/>
      <c r="V13" s="27"/>
      <c r="W13" s="23"/>
      <c r="X13" s="23"/>
      <c r="Y13" s="23"/>
      <c r="Z13" s="23"/>
      <c r="AA13" s="23"/>
      <c r="AB13" s="27"/>
      <c r="AC13" s="27"/>
      <c r="AD13" s="23"/>
      <c r="AE13" s="23"/>
      <c r="AF13" s="23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2"/>
      <c r="D14" s="23"/>
      <c r="E14" s="23"/>
      <c r="F14" s="23"/>
      <c r="G14" s="27"/>
      <c r="H14" s="27"/>
      <c r="I14" s="23"/>
      <c r="J14" s="23"/>
      <c r="K14" s="23"/>
      <c r="L14" s="23"/>
      <c r="M14" s="23"/>
      <c r="N14" s="27"/>
      <c r="O14" s="27"/>
      <c r="P14" s="23"/>
      <c r="Q14" s="23"/>
      <c r="R14" s="23"/>
      <c r="S14" s="23"/>
      <c r="T14" s="23"/>
      <c r="U14" s="27"/>
      <c r="V14" s="27"/>
      <c r="W14" s="23"/>
      <c r="X14" s="23"/>
      <c r="Y14" s="23"/>
      <c r="Z14" s="23"/>
      <c r="AA14" s="23"/>
      <c r="AB14" s="27"/>
      <c r="AC14" s="27"/>
      <c r="AD14" s="23"/>
      <c r="AE14" s="23"/>
      <c r="AF14" s="23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2"/>
      <c r="D15" s="23"/>
      <c r="E15" s="23"/>
      <c r="F15" s="23"/>
      <c r="G15" s="27"/>
      <c r="H15" s="27"/>
      <c r="I15" s="23"/>
      <c r="J15" s="23"/>
      <c r="K15" s="23"/>
      <c r="L15" s="23"/>
      <c r="M15" s="23"/>
      <c r="N15" s="27"/>
      <c r="O15" s="27"/>
      <c r="P15" s="23"/>
      <c r="Q15" s="23"/>
      <c r="R15" s="23"/>
      <c r="S15" s="23"/>
      <c r="T15" s="23"/>
      <c r="U15" s="27"/>
      <c r="V15" s="27"/>
      <c r="W15" s="23"/>
      <c r="X15" s="23"/>
      <c r="Y15" s="23"/>
      <c r="Z15" s="23"/>
      <c r="AA15" s="23"/>
      <c r="AB15" s="27"/>
      <c r="AC15" s="27"/>
      <c r="AD15" s="23"/>
      <c r="AE15" s="23"/>
      <c r="AF15" s="23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2"/>
      <c r="D16" s="23"/>
      <c r="E16" s="23"/>
      <c r="F16" s="23"/>
      <c r="G16" s="27"/>
      <c r="H16" s="27"/>
      <c r="I16" s="23"/>
      <c r="J16" s="23"/>
      <c r="K16" s="23"/>
      <c r="L16" s="23"/>
      <c r="M16" s="23"/>
      <c r="N16" s="27"/>
      <c r="O16" s="27"/>
      <c r="P16" s="23"/>
      <c r="Q16" s="23"/>
      <c r="R16" s="23"/>
      <c r="S16" s="23"/>
      <c r="T16" s="23"/>
      <c r="U16" s="27"/>
      <c r="V16" s="27"/>
      <c r="W16" s="23"/>
      <c r="X16" s="23"/>
      <c r="Y16" s="23"/>
      <c r="Z16" s="23"/>
      <c r="AA16" s="23"/>
      <c r="AB16" s="27"/>
      <c r="AC16" s="27"/>
      <c r="AD16" s="23"/>
      <c r="AE16" s="23"/>
      <c r="AF16" s="23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2"/>
      <c r="D17" s="23"/>
      <c r="E17" s="23"/>
      <c r="F17" s="23"/>
      <c r="G17" s="27"/>
      <c r="H17" s="27"/>
      <c r="I17" s="23"/>
      <c r="J17" s="23"/>
      <c r="K17" s="23"/>
      <c r="L17" s="23"/>
      <c r="M17" s="23"/>
      <c r="N17" s="27"/>
      <c r="O17" s="27"/>
      <c r="P17" s="23"/>
      <c r="Q17" s="23"/>
      <c r="R17" s="23"/>
      <c r="S17" s="23"/>
      <c r="T17" s="23"/>
      <c r="U17" s="27"/>
      <c r="V17" s="27"/>
      <c r="W17" s="23"/>
      <c r="X17" s="23"/>
      <c r="Y17" s="23"/>
      <c r="Z17" s="23"/>
      <c r="AA17" s="23"/>
      <c r="AB17" s="27"/>
      <c r="AC17" s="27"/>
      <c r="AD17" s="23"/>
      <c r="AE17" s="23"/>
      <c r="AF17" s="23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2"/>
      <c r="D18" s="23"/>
      <c r="E18" s="23"/>
      <c r="F18" s="23"/>
      <c r="G18" s="27"/>
      <c r="H18" s="27"/>
      <c r="I18" s="23"/>
      <c r="J18" s="23"/>
      <c r="K18" s="23"/>
      <c r="L18" s="23"/>
      <c r="M18" s="23"/>
      <c r="N18" s="27"/>
      <c r="O18" s="27"/>
      <c r="P18" s="23"/>
      <c r="Q18" s="23"/>
      <c r="R18" s="23"/>
      <c r="S18" s="23"/>
      <c r="T18" s="23"/>
      <c r="U18" s="27"/>
      <c r="V18" s="27"/>
      <c r="W18" s="23"/>
      <c r="X18" s="23"/>
      <c r="Y18" s="23"/>
      <c r="Z18" s="23"/>
      <c r="AA18" s="23"/>
      <c r="AB18" s="27"/>
      <c r="AC18" s="27"/>
      <c r="AD18" s="23"/>
      <c r="AE18" s="23"/>
      <c r="AF18" s="23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dejRoMvhuoiJ+eEqjhFZBjuBtSufFCJoF9Ix17XJnZV4DlOyi/ITv4oLCGW+F2qOnp8lEhw87e3ZFLEfvr/btA==" saltValue="fG5xitfHqmtLe1iGV1YUog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9" priority="2" operator="equal">
      <formula>"Error"</formula>
    </cfRule>
  </conditionalFormatting>
  <conditionalFormatting sqref="C11:AG11">
    <cfRule type="cellIs" dxfId="8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V18" sqref="V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28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IF(C11&gt;7.5,"Error","")</f>
        <v/>
      </c>
      <c r="D9" s="25" t="str">
        <f t="shared" ref="D9:AF9" si="0">IF(D11&gt;7.5,"Error","")</f>
        <v/>
      </c>
      <c r="E9" s="25" t="str">
        <f>IF(E11&gt;0,"Error","")</f>
        <v/>
      </c>
      <c r="F9" s="25" t="str">
        <f>IF(F11&gt;0,"Error","")</f>
        <v/>
      </c>
      <c r="G9" s="25" t="str">
        <f t="shared" si="0"/>
        <v/>
      </c>
      <c r="H9" s="25" t="str">
        <f t="shared" si="0"/>
        <v/>
      </c>
      <c r="I9" s="25" t="str">
        <f t="shared" si="0"/>
        <v/>
      </c>
      <c r="J9" s="25" t="str">
        <f t="shared" si="0"/>
        <v/>
      </c>
      <c r="K9" s="25" t="str">
        <f t="shared" si="0"/>
        <v/>
      </c>
      <c r="L9" s="25" t="str">
        <f>IF(L11&gt;0,"Error","")</f>
        <v/>
      </c>
      <c r="M9" s="25" t="str">
        <f>IF(M11&gt;0,"Error","")</f>
        <v/>
      </c>
      <c r="N9" s="25" t="str">
        <f>IF(N11&gt;0,"Error","")</f>
        <v/>
      </c>
      <c r="O9" s="25" t="str">
        <f t="shared" si="0"/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>IF(S11&gt;0,"Error","")</f>
        <v/>
      </c>
      <c r="T9" s="25" t="str">
        <f>IF(T11&gt;0,"Error","")</f>
        <v/>
      </c>
      <c r="U9" s="25" t="str">
        <f t="shared" si="0"/>
        <v/>
      </c>
      <c r="V9" s="25" t="str">
        <f t="shared" si="0"/>
        <v/>
      </c>
      <c r="W9" s="25" t="str">
        <f t="shared" si="0"/>
        <v/>
      </c>
      <c r="X9" s="25" t="str">
        <f t="shared" si="0"/>
        <v/>
      </c>
      <c r="Y9" s="25" t="str">
        <f t="shared" si="0"/>
        <v/>
      </c>
      <c r="Z9" s="25" t="str">
        <f>IF(Z11&gt;0,"Error","")</f>
        <v/>
      </c>
      <c r="AA9" s="25" t="str">
        <f>IF(AA11&gt;0,"Error","")</f>
        <v/>
      </c>
      <c r="AB9" s="25" t="str">
        <f t="shared" si="0"/>
        <v/>
      </c>
      <c r="AC9" s="25" t="str">
        <f t="shared" si="0"/>
        <v/>
      </c>
      <c r="AD9" s="25" t="str">
        <f t="shared" si="0"/>
        <v/>
      </c>
      <c r="AE9" s="25" t="str">
        <f t="shared" si="0"/>
        <v/>
      </c>
      <c r="AF9" s="25" t="str">
        <f t="shared" si="0"/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2"/>
      <c r="D12" s="23"/>
      <c r="E12" s="27"/>
      <c r="F12" s="27"/>
      <c r="G12" s="23"/>
      <c r="H12" s="23"/>
      <c r="I12" s="23"/>
      <c r="J12" s="23"/>
      <c r="K12" s="23"/>
      <c r="L12" s="27"/>
      <c r="M12" s="27"/>
      <c r="N12" s="27"/>
      <c r="O12" s="23"/>
      <c r="P12" s="23"/>
      <c r="Q12" s="23"/>
      <c r="R12" s="23"/>
      <c r="S12" s="27"/>
      <c r="T12" s="27"/>
      <c r="U12" s="23"/>
      <c r="V12" s="23"/>
      <c r="W12" s="23"/>
      <c r="X12" s="23"/>
      <c r="Y12" s="23"/>
      <c r="Z12" s="27"/>
      <c r="AA12" s="27"/>
      <c r="AB12" s="23"/>
      <c r="AC12" s="23"/>
      <c r="AD12" s="23"/>
      <c r="AE12" s="23"/>
      <c r="AF12" s="23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2"/>
      <c r="D13" s="23"/>
      <c r="E13" s="27"/>
      <c r="F13" s="27"/>
      <c r="G13" s="23"/>
      <c r="H13" s="23"/>
      <c r="I13" s="23"/>
      <c r="J13" s="23"/>
      <c r="K13" s="23"/>
      <c r="L13" s="27"/>
      <c r="M13" s="27"/>
      <c r="N13" s="27"/>
      <c r="O13" s="23"/>
      <c r="P13" s="23"/>
      <c r="Q13" s="23"/>
      <c r="R13" s="23"/>
      <c r="S13" s="27"/>
      <c r="T13" s="27"/>
      <c r="U13" s="23"/>
      <c r="V13" s="23"/>
      <c r="W13" s="23"/>
      <c r="X13" s="23"/>
      <c r="Y13" s="23"/>
      <c r="Z13" s="27"/>
      <c r="AA13" s="27"/>
      <c r="AB13" s="23"/>
      <c r="AC13" s="23"/>
      <c r="AD13" s="23"/>
      <c r="AE13" s="23"/>
      <c r="AF13" s="23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2"/>
      <c r="D14" s="23"/>
      <c r="E14" s="27"/>
      <c r="F14" s="27"/>
      <c r="G14" s="23"/>
      <c r="H14" s="23"/>
      <c r="I14" s="23"/>
      <c r="J14" s="23"/>
      <c r="K14" s="23"/>
      <c r="L14" s="27"/>
      <c r="M14" s="27"/>
      <c r="N14" s="27"/>
      <c r="O14" s="23"/>
      <c r="P14" s="23"/>
      <c r="Q14" s="23"/>
      <c r="R14" s="23"/>
      <c r="S14" s="27"/>
      <c r="T14" s="27"/>
      <c r="U14" s="23"/>
      <c r="V14" s="23"/>
      <c r="W14" s="23"/>
      <c r="X14" s="23"/>
      <c r="Y14" s="23"/>
      <c r="Z14" s="27"/>
      <c r="AA14" s="27"/>
      <c r="AB14" s="23"/>
      <c r="AC14" s="23"/>
      <c r="AD14" s="23"/>
      <c r="AE14" s="23"/>
      <c r="AF14" s="23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2"/>
      <c r="D15" s="23"/>
      <c r="E15" s="27"/>
      <c r="F15" s="27"/>
      <c r="G15" s="23"/>
      <c r="H15" s="23"/>
      <c r="I15" s="23"/>
      <c r="J15" s="23"/>
      <c r="K15" s="23"/>
      <c r="L15" s="27"/>
      <c r="M15" s="27"/>
      <c r="N15" s="27"/>
      <c r="O15" s="23"/>
      <c r="P15" s="23"/>
      <c r="Q15" s="23"/>
      <c r="R15" s="23"/>
      <c r="S15" s="27"/>
      <c r="T15" s="27"/>
      <c r="U15" s="23"/>
      <c r="V15" s="23"/>
      <c r="W15" s="23"/>
      <c r="X15" s="23"/>
      <c r="Y15" s="23"/>
      <c r="Z15" s="27"/>
      <c r="AA15" s="27"/>
      <c r="AB15" s="23"/>
      <c r="AC15" s="23"/>
      <c r="AD15" s="23"/>
      <c r="AE15" s="23"/>
      <c r="AF15" s="23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2"/>
      <c r="D16" s="23"/>
      <c r="E16" s="27"/>
      <c r="F16" s="27"/>
      <c r="G16" s="23"/>
      <c r="H16" s="23"/>
      <c r="I16" s="23"/>
      <c r="J16" s="23"/>
      <c r="K16" s="23"/>
      <c r="L16" s="27"/>
      <c r="M16" s="27"/>
      <c r="N16" s="27"/>
      <c r="O16" s="23"/>
      <c r="P16" s="23"/>
      <c r="Q16" s="23"/>
      <c r="R16" s="23"/>
      <c r="S16" s="27"/>
      <c r="T16" s="27"/>
      <c r="U16" s="23"/>
      <c r="V16" s="23"/>
      <c r="W16" s="23"/>
      <c r="X16" s="23"/>
      <c r="Y16" s="23"/>
      <c r="Z16" s="27"/>
      <c r="AA16" s="27"/>
      <c r="AB16" s="23"/>
      <c r="AC16" s="23"/>
      <c r="AD16" s="23"/>
      <c r="AE16" s="23"/>
      <c r="AF16" s="23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2"/>
      <c r="D17" s="23"/>
      <c r="E17" s="27"/>
      <c r="F17" s="27"/>
      <c r="G17" s="23"/>
      <c r="H17" s="23"/>
      <c r="I17" s="23"/>
      <c r="J17" s="23"/>
      <c r="K17" s="23"/>
      <c r="L17" s="27"/>
      <c r="M17" s="27"/>
      <c r="N17" s="27"/>
      <c r="O17" s="23"/>
      <c r="P17" s="23"/>
      <c r="Q17" s="23"/>
      <c r="R17" s="23"/>
      <c r="S17" s="27"/>
      <c r="T17" s="27"/>
      <c r="U17" s="23"/>
      <c r="V17" s="23"/>
      <c r="W17" s="23"/>
      <c r="X17" s="23"/>
      <c r="Y17" s="23"/>
      <c r="Z17" s="27"/>
      <c r="AA17" s="27"/>
      <c r="AB17" s="23"/>
      <c r="AC17" s="23"/>
      <c r="AD17" s="23"/>
      <c r="AE17" s="23"/>
      <c r="AF17" s="23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2"/>
      <c r="D18" s="23"/>
      <c r="E18" s="27"/>
      <c r="F18" s="27"/>
      <c r="G18" s="23"/>
      <c r="H18" s="23"/>
      <c r="I18" s="23"/>
      <c r="J18" s="23"/>
      <c r="K18" s="23"/>
      <c r="L18" s="27"/>
      <c r="M18" s="27"/>
      <c r="N18" s="27"/>
      <c r="O18" s="23"/>
      <c r="P18" s="23"/>
      <c r="Q18" s="23"/>
      <c r="R18" s="23"/>
      <c r="S18" s="27"/>
      <c r="T18" s="27"/>
      <c r="U18" s="23"/>
      <c r="V18" s="23"/>
      <c r="W18" s="23"/>
      <c r="X18" s="23"/>
      <c r="Y18" s="23"/>
      <c r="Z18" s="27"/>
      <c r="AA18" s="27"/>
      <c r="AB18" s="23"/>
      <c r="AC18" s="23"/>
      <c r="AD18" s="23"/>
      <c r="AE18" s="23"/>
      <c r="AF18" s="23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pyRcPueKyvviUGfeRegJol5GItsGjb9YjW5U8+Do9feN6fBOplRa0/2gxE3q9GWNykwYkuBiDf9kTHD0CpG8Uw==" saltValue="ouvfKodiT/tSdfmR8SzfxQ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7" priority="2" operator="equal">
      <formula>"Error"</formula>
    </cfRule>
  </conditionalFormatting>
  <conditionalFormatting sqref="C11:AG11">
    <cfRule type="cellIs" dxfId="6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U18" sqref="U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29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IF(C11&gt;0,"Error","")</f>
        <v/>
      </c>
      <c r="D9" s="25" t="str">
        <f t="shared" ref="D9:AF9" si="0">IF(D11&gt;7.5,"Error","")</f>
        <v/>
      </c>
      <c r="E9" s="25" t="str">
        <f t="shared" si="0"/>
        <v/>
      </c>
      <c r="F9" s="25" t="str">
        <f t="shared" si="0"/>
        <v/>
      </c>
      <c r="G9" s="25" t="str">
        <f t="shared" si="0"/>
        <v/>
      </c>
      <c r="H9" s="25" t="str">
        <f t="shared" si="0"/>
        <v/>
      </c>
      <c r="I9" s="25" t="str">
        <f>IF(I11&gt;0,"Error","")</f>
        <v/>
      </c>
      <c r="J9" s="25" t="str">
        <f>IF(J11&gt;0,"Error","")</f>
        <v/>
      </c>
      <c r="K9" s="25" t="str">
        <f>IF(K11&gt;0,"Error","")</f>
        <v/>
      </c>
      <c r="L9" s="25" t="str">
        <f t="shared" si="0"/>
        <v/>
      </c>
      <c r="M9" s="25" t="str">
        <f t="shared" si="0"/>
        <v/>
      </c>
      <c r="N9" s="25" t="str">
        <f t="shared" si="0"/>
        <v/>
      </c>
      <c r="O9" s="25" t="str">
        <f t="shared" si="0"/>
        <v/>
      </c>
      <c r="P9" s="25" t="str">
        <f>IF(P11&gt;0,"Error","")</f>
        <v/>
      </c>
      <c r="Q9" s="25" t="str">
        <f>IF(Q11&gt;0,"Error","")</f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 t="shared" si="0"/>
        <v/>
      </c>
      <c r="V9" s="25" t="str">
        <f t="shared" si="0"/>
        <v/>
      </c>
      <c r="W9" s="25" t="str">
        <f>IF(W11&gt;0,"Error","")</f>
        <v/>
      </c>
      <c r="X9" s="25" t="str">
        <f>IF(X11&gt;0,"Error","")</f>
        <v/>
      </c>
      <c r="Y9" s="25" t="str">
        <f t="shared" si="0"/>
        <v/>
      </c>
      <c r="Z9" s="25" t="str">
        <f t="shared" si="0"/>
        <v/>
      </c>
      <c r="AA9" s="25" t="str">
        <f t="shared" si="0"/>
        <v/>
      </c>
      <c r="AB9" s="25" t="str">
        <f t="shared" si="0"/>
        <v/>
      </c>
      <c r="AC9" s="25" t="str">
        <f t="shared" si="0"/>
        <v/>
      </c>
      <c r="AD9" s="25" t="str">
        <f>IF(AD11&gt;0,"Error","")</f>
        <v/>
      </c>
      <c r="AE9" s="25" t="str">
        <f>IF(AE11&gt;0,"Error","")</f>
        <v/>
      </c>
      <c r="AF9" s="25" t="str">
        <f t="shared" si="0"/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6"/>
      <c r="D12" s="23"/>
      <c r="E12" s="23"/>
      <c r="F12" s="23"/>
      <c r="G12" s="23"/>
      <c r="H12" s="23"/>
      <c r="I12" s="27"/>
      <c r="J12" s="27"/>
      <c r="K12" s="27"/>
      <c r="L12" s="23"/>
      <c r="M12" s="23"/>
      <c r="N12" s="23"/>
      <c r="O12" s="23"/>
      <c r="P12" s="27"/>
      <c r="Q12" s="27"/>
      <c r="R12" s="23"/>
      <c r="S12" s="23"/>
      <c r="T12" s="23"/>
      <c r="U12" s="23"/>
      <c r="V12" s="23"/>
      <c r="W12" s="27"/>
      <c r="X12" s="27"/>
      <c r="Y12" s="23"/>
      <c r="Z12" s="23"/>
      <c r="AA12" s="23"/>
      <c r="AB12" s="23"/>
      <c r="AC12" s="23"/>
      <c r="AD12" s="27"/>
      <c r="AE12" s="27"/>
      <c r="AF12" s="23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6"/>
      <c r="D13" s="23"/>
      <c r="E13" s="23"/>
      <c r="F13" s="23"/>
      <c r="G13" s="23"/>
      <c r="H13" s="23"/>
      <c r="I13" s="27"/>
      <c r="J13" s="27"/>
      <c r="K13" s="27"/>
      <c r="L13" s="23"/>
      <c r="M13" s="23"/>
      <c r="N13" s="23"/>
      <c r="O13" s="23"/>
      <c r="P13" s="27"/>
      <c r="Q13" s="27"/>
      <c r="R13" s="23"/>
      <c r="S13" s="23"/>
      <c r="T13" s="23"/>
      <c r="U13" s="23"/>
      <c r="V13" s="23"/>
      <c r="W13" s="27"/>
      <c r="X13" s="27"/>
      <c r="Y13" s="23"/>
      <c r="Z13" s="23"/>
      <c r="AA13" s="23"/>
      <c r="AB13" s="23"/>
      <c r="AC13" s="23"/>
      <c r="AD13" s="27"/>
      <c r="AE13" s="27"/>
      <c r="AF13" s="23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6"/>
      <c r="D14" s="23"/>
      <c r="E14" s="23"/>
      <c r="F14" s="23"/>
      <c r="G14" s="23"/>
      <c r="H14" s="23"/>
      <c r="I14" s="27"/>
      <c r="J14" s="27"/>
      <c r="K14" s="27"/>
      <c r="L14" s="23"/>
      <c r="M14" s="23"/>
      <c r="N14" s="23"/>
      <c r="O14" s="23"/>
      <c r="P14" s="27"/>
      <c r="Q14" s="27"/>
      <c r="R14" s="23"/>
      <c r="S14" s="23"/>
      <c r="T14" s="23"/>
      <c r="U14" s="23"/>
      <c r="V14" s="23"/>
      <c r="W14" s="27"/>
      <c r="X14" s="27"/>
      <c r="Y14" s="23"/>
      <c r="Z14" s="23"/>
      <c r="AA14" s="23"/>
      <c r="AB14" s="23"/>
      <c r="AC14" s="23"/>
      <c r="AD14" s="27"/>
      <c r="AE14" s="27"/>
      <c r="AF14" s="23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6"/>
      <c r="D15" s="23"/>
      <c r="E15" s="23"/>
      <c r="F15" s="23"/>
      <c r="G15" s="23"/>
      <c r="H15" s="23"/>
      <c r="I15" s="27"/>
      <c r="J15" s="27"/>
      <c r="K15" s="27"/>
      <c r="L15" s="23"/>
      <c r="M15" s="23"/>
      <c r="N15" s="23"/>
      <c r="O15" s="23"/>
      <c r="P15" s="27"/>
      <c r="Q15" s="27"/>
      <c r="R15" s="23"/>
      <c r="S15" s="23"/>
      <c r="T15" s="23"/>
      <c r="U15" s="23"/>
      <c r="V15" s="23"/>
      <c r="W15" s="27"/>
      <c r="X15" s="27"/>
      <c r="Y15" s="23"/>
      <c r="Z15" s="23"/>
      <c r="AA15" s="23"/>
      <c r="AB15" s="23"/>
      <c r="AC15" s="23"/>
      <c r="AD15" s="27"/>
      <c r="AE15" s="27"/>
      <c r="AF15" s="23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6"/>
      <c r="D16" s="23"/>
      <c r="E16" s="23"/>
      <c r="F16" s="23"/>
      <c r="G16" s="23"/>
      <c r="H16" s="23"/>
      <c r="I16" s="27"/>
      <c r="J16" s="27"/>
      <c r="K16" s="27"/>
      <c r="L16" s="23"/>
      <c r="M16" s="23"/>
      <c r="N16" s="23"/>
      <c r="O16" s="23"/>
      <c r="P16" s="27"/>
      <c r="Q16" s="27"/>
      <c r="R16" s="23"/>
      <c r="S16" s="23"/>
      <c r="T16" s="23"/>
      <c r="U16" s="23"/>
      <c r="V16" s="23"/>
      <c r="W16" s="27"/>
      <c r="X16" s="27"/>
      <c r="Y16" s="23"/>
      <c r="Z16" s="23"/>
      <c r="AA16" s="23"/>
      <c r="AB16" s="23"/>
      <c r="AC16" s="23"/>
      <c r="AD16" s="27"/>
      <c r="AE16" s="27"/>
      <c r="AF16" s="23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6"/>
      <c r="D17" s="23"/>
      <c r="E17" s="23"/>
      <c r="F17" s="23"/>
      <c r="G17" s="23"/>
      <c r="H17" s="23"/>
      <c r="I17" s="27"/>
      <c r="J17" s="27"/>
      <c r="K17" s="27"/>
      <c r="L17" s="23"/>
      <c r="M17" s="23"/>
      <c r="N17" s="23"/>
      <c r="O17" s="23"/>
      <c r="P17" s="27"/>
      <c r="Q17" s="27"/>
      <c r="R17" s="23"/>
      <c r="S17" s="23"/>
      <c r="T17" s="23"/>
      <c r="U17" s="23"/>
      <c r="V17" s="23"/>
      <c r="W17" s="27"/>
      <c r="X17" s="27"/>
      <c r="Y17" s="23"/>
      <c r="Z17" s="23"/>
      <c r="AA17" s="23"/>
      <c r="AB17" s="23"/>
      <c r="AC17" s="23"/>
      <c r="AD17" s="27"/>
      <c r="AE17" s="27"/>
      <c r="AF17" s="23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6"/>
      <c r="D18" s="23"/>
      <c r="E18" s="23"/>
      <c r="F18" s="23"/>
      <c r="G18" s="23"/>
      <c r="H18" s="23"/>
      <c r="I18" s="27"/>
      <c r="J18" s="27"/>
      <c r="K18" s="27"/>
      <c r="L18" s="23"/>
      <c r="M18" s="23"/>
      <c r="N18" s="23"/>
      <c r="O18" s="23"/>
      <c r="P18" s="27"/>
      <c r="Q18" s="27"/>
      <c r="R18" s="23"/>
      <c r="S18" s="23"/>
      <c r="T18" s="23"/>
      <c r="U18" s="23"/>
      <c r="V18" s="23"/>
      <c r="W18" s="27"/>
      <c r="X18" s="27"/>
      <c r="Y18" s="23"/>
      <c r="Z18" s="23"/>
      <c r="AA18" s="23"/>
      <c r="AB18" s="23"/>
      <c r="AC18" s="23"/>
      <c r="AD18" s="27"/>
      <c r="AE18" s="27"/>
      <c r="AF18" s="23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xHIGd54cUgbdi3nyCqmYKWpPy4EO12yUtjzmtR3uPFEYsdErlaKQAV538e+uKm2ZjTCbocy3UoOsIo/aqIvIRw==" saltValue="rJRju7gVbmiYkDvktLUs7w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5" priority="2" operator="equal">
      <formula>"Error"</formula>
    </cfRule>
  </conditionalFormatting>
  <conditionalFormatting sqref="C11:AG11">
    <cfRule type="cellIs" dxfId="4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M12" sqref="M12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30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IF(C11&gt;7.5,"Error","")</f>
        <v/>
      </c>
      <c r="D9" s="25" t="str">
        <f t="shared" ref="D9:AF9" si="0">IF(D11&gt;7.5,"Error","")</f>
        <v/>
      </c>
      <c r="E9" s="25" t="str">
        <f t="shared" si="0"/>
        <v/>
      </c>
      <c r="F9" s="25" t="str">
        <f t="shared" si="0"/>
        <v/>
      </c>
      <c r="G9" s="25" t="str">
        <f>IF(G11&gt;0,"Error","")</f>
        <v/>
      </c>
      <c r="H9" s="25" t="str">
        <f>IF(H11&gt;0,"Error","")</f>
        <v/>
      </c>
      <c r="I9" s="25" t="str">
        <f t="shared" si="0"/>
        <v/>
      </c>
      <c r="J9" s="25" t="str">
        <f>IF(J11&gt;0,"Error","")</f>
        <v/>
      </c>
      <c r="K9" s="25" t="str">
        <f t="shared" si="0"/>
        <v/>
      </c>
      <c r="L9" s="25" t="str">
        <f t="shared" si="0"/>
        <v/>
      </c>
      <c r="M9" s="25" t="str">
        <f t="shared" si="0"/>
        <v/>
      </c>
      <c r="N9" s="25" t="str">
        <f>IF(N11&gt;0,"Error","")</f>
        <v/>
      </c>
      <c r="O9" s="25" t="str">
        <f>IF(O11&gt;0,"Error","")</f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>IF(U11&gt;0,"Error","")</f>
        <v/>
      </c>
      <c r="V9" s="25" t="str">
        <f>IF(V11&gt;0,"Error","")</f>
        <v/>
      </c>
      <c r="W9" s="25" t="str">
        <f t="shared" si="0"/>
        <v/>
      </c>
      <c r="X9" s="25" t="str">
        <f t="shared" si="0"/>
        <v/>
      </c>
      <c r="Y9" s="25" t="str">
        <f t="shared" si="0"/>
        <v/>
      </c>
      <c r="Z9" s="25" t="str">
        <f>IF(Z11&gt;0,"Error","")</f>
        <v/>
      </c>
      <c r="AA9" s="25" t="str">
        <f>IF(AA11&gt;0,"Error","")</f>
        <v/>
      </c>
      <c r="AB9" s="25" t="str">
        <f>IF(AB11&gt;0,"Error","")</f>
        <v/>
      </c>
      <c r="AC9" s="25" t="str">
        <f>IF(AC11&gt;0,"Error","")</f>
        <v/>
      </c>
      <c r="AD9" s="25" t="str">
        <f t="shared" si="0"/>
        <v/>
      </c>
      <c r="AE9" s="25" t="str">
        <f t="shared" si="0"/>
        <v/>
      </c>
      <c r="AF9" s="25" t="str">
        <f t="shared" si="0"/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2"/>
      <c r="D12" s="23"/>
      <c r="E12" s="23"/>
      <c r="F12" s="23"/>
      <c r="G12" s="27"/>
      <c r="H12" s="27"/>
      <c r="I12" s="23"/>
      <c r="J12" s="27"/>
      <c r="K12" s="23"/>
      <c r="L12" s="23"/>
      <c r="M12" s="23"/>
      <c r="N12" s="27"/>
      <c r="O12" s="27"/>
      <c r="P12" s="23"/>
      <c r="Q12" s="23"/>
      <c r="R12" s="23"/>
      <c r="S12" s="23"/>
      <c r="T12" s="23"/>
      <c r="U12" s="27"/>
      <c r="V12" s="27"/>
      <c r="W12" s="23"/>
      <c r="X12" s="23"/>
      <c r="Y12" s="23"/>
      <c r="Z12" s="27"/>
      <c r="AA12" s="27"/>
      <c r="AB12" s="27"/>
      <c r="AC12" s="27"/>
      <c r="AD12" s="23"/>
      <c r="AE12" s="23"/>
      <c r="AF12" s="23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2"/>
      <c r="D13" s="23"/>
      <c r="E13" s="23"/>
      <c r="F13" s="23"/>
      <c r="G13" s="27"/>
      <c r="H13" s="27"/>
      <c r="I13" s="23"/>
      <c r="J13" s="27"/>
      <c r="K13" s="23"/>
      <c r="L13" s="23"/>
      <c r="M13" s="23"/>
      <c r="N13" s="27"/>
      <c r="O13" s="27"/>
      <c r="P13" s="23"/>
      <c r="Q13" s="23"/>
      <c r="R13" s="23"/>
      <c r="S13" s="23"/>
      <c r="T13" s="23"/>
      <c r="U13" s="27"/>
      <c r="V13" s="27"/>
      <c r="W13" s="23"/>
      <c r="X13" s="23"/>
      <c r="Y13" s="23"/>
      <c r="Z13" s="27"/>
      <c r="AA13" s="27"/>
      <c r="AB13" s="27"/>
      <c r="AC13" s="27"/>
      <c r="AD13" s="23"/>
      <c r="AE13" s="23"/>
      <c r="AF13" s="23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2"/>
      <c r="D14" s="23"/>
      <c r="E14" s="23"/>
      <c r="F14" s="23"/>
      <c r="G14" s="27"/>
      <c r="H14" s="27"/>
      <c r="I14" s="23"/>
      <c r="J14" s="27"/>
      <c r="K14" s="23"/>
      <c r="L14" s="23"/>
      <c r="M14" s="23"/>
      <c r="N14" s="27"/>
      <c r="O14" s="27"/>
      <c r="P14" s="23"/>
      <c r="Q14" s="23"/>
      <c r="R14" s="23"/>
      <c r="S14" s="23"/>
      <c r="T14" s="23"/>
      <c r="U14" s="27"/>
      <c r="V14" s="27"/>
      <c r="W14" s="23"/>
      <c r="X14" s="23"/>
      <c r="Y14" s="23"/>
      <c r="Z14" s="27"/>
      <c r="AA14" s="27"/>
      <c r="AB14" s="27"/>
      <c r="AC14" s="27"/>
      <c r="AD14" s="23"/>
      <c r="AE14" s="23"/>
      <c r="AF14" s="23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2"/>
      <c r="D15" s="23"/>
      <c r="E15" s="23"/>
      <c r="F15" s="23"/>
      <c r="G15" s="27"/>
      <c r="H15" s="27"/>
      <c r="I15" s="23"/>
      <c r="J15" s="27"/>
      <c r="K15" s="23"/>
      <c r="L15" s="23"/>
      <c r="M15" s="23"/>
      <c r="N15" s="27"/>
      <c r="O15" s="27"/>
      <c r="P15" s="23"/>
      <c r="Q15" s="23"/>
      <c r="R15" s="23"/>
      <c r="S15" s="23"/>
      <c r="T15" s="23"/>
      <c r="U15" s="27"/>
      <c r="V15" s="27"/>
      <c r="W15" s="23"/>
      <c r="X15" s="23"/>
      <c r="Y15" s="23"/>
      <c r="Z15" s="27"/>
      <c r="AA15" s="27"/>
      <c r="AB15" s="27"/>
      <c r="AC15" s="27"/>
      <c r="AD15" s="23"/>
      <c r="AE15" s="23"/>
      <c r="AF15" s="23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2"/>
      <c r="D16" s="23"/>
      <c r="E16" s="23"/>
      <c r="F16" s="23"/>
      <c r="G16" s="27"/>
      <c r="H16" s="27"/>
      <c r="I16" s="23"/>
      <c r="J16" s="27"/>
      <c r="K16" s="23"/>
      <c r="L16" s="23"/>
      <c r="M16" s="23"/>
      <c r="N16" s="27"/>
      <c r="O16" s="27"/>
      <c r="P16" s="23"/>
      <c r="Q16" s="23"/>
      <c r="R16" s="23"/>
      <c r="S16" s="23"/>
      <c r="T16" s="23"/>
      <c r="U16" s="27"/>
      <c r="V16" s="27"/>
      <c r="W16" s="23"/>
      <c r="X16" s="23"/>
      <c r="Y16" s="23"/>
      <c r="Z16" s="27"/>
      <c r="AA16" s="27"/>
      <c r="AB16" s="27"/>
      <c r="AC16" s="27"/>
      <c r="AD16" s="23"/>
      <c r="AE16" s="23"/>
      <c r="AF16" s="23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2"/>
      <c r="D17" s="23"/>
      <c r="E17" s="23"/>
      <c r="F17" s="23"/>
      <c r="G17" s="27"/>
      <c r="H17" s="27"/>
      <c r="I17" s="23"/>
      <c r="J17" s="27"/>
      <c r="K17" s="23"/>
      <c r="L17" s="23"/>
      <c r="M17" s="23"/>
      <c r="N17" s="27"/>
      <c r="O17" s="27"/>
      <c r="P17" s="23"/>
      <c r="Q17" s="23"/>
      <c r="R17" s="23"/>
      <c r="S17" s="23"/>
      <c r="T17" s="23"/>
      <c r="U17" s="27"/>
      <c r="V17" s="27"/>
      <c r="W17" s="23"/>
      <c r="X17" s="23"/>
      <c r="Y17" s="23"/>
      <c r="Z17" s="27"/>
      <c r="AA17" s="27"/>
      <c r="AB17" s="27"/>
      <c r="AC17" s="27"/>
      <c r="AD17" s="23"/>
      <c r="AE17" s="23"/>
      <c r="AF17" s="23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2"/>
      <c r="D18" s="23"/>
      <c r="E18" s="23"/>
      <c r="F18" s="23"/>
      <c r="G18" s="27"/>
      <c r="H18" s="27"/>
      <c r="I18" s="23"/>
      <c r="J18" s="27"/>
      <c r="K18" s="23"/>
      <c r="L18" s="23"/>
      <c r="M18" s="23"/>
      <c r="N18" s="27"/>
      <c r="O18" s="27"/>
      <c r="P18" s="23"/>
      <c r="Q18" s="23"/>
      <c r="R18" s="23"/>
      <c r="S18" s="23"/>
      <c r="T18" s="23"/>
      <c r="U18" s="27"/>
      <c r="V18" s="27"/>
      <c r="W18" s="23"/>
      <c r="X18" s="23"/>
      <c r="Y18" s="23"/>
      <c r="Z18" s="27"/>
      <c r="AA18" s="27"/>
      <c r="AB18" s="27"/>
      <c r="AC18" s="27"/>
      <c r="AD18" s="23"/>
      <c r="AE18" s="23"/>
      <c r="AF18" s="23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rFIB5ncZiJ0y/1glGOCkiK56d7JMYcxD+8MKocIUF2c3elMQeRwgqsSP5VyScCgT5uK3PHUHazvyc4I0337atQ==" saltValue="g1TKfcvhnnblenNzmb3EDA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3" priority="2" operator="equal">
      <formula>"Error"</formula>
    </cfRule>
  </conditionalFormatting>
  <conditionalFormatting sqref="C11:AG11">
    <cfRule type="cellIs" dxfId="2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zoomScale="110" zoomScaleNormal="110" workbookViewId="0">
      <selection activeCell="K12" sqref="K12:K14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81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/>
      <c r="V1" s="68"/>
      <c r="W1" s="69"/>
      <c r="X1" s="70"/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91" t="s">
        <v>3</v>
      </c>
      <c r="B8" s="92"/>
      <c r="C8" s="92"/>
      <c r="D8" s="92"/>
      <c r="E8" s="92"/>
      <c r="F8" s="92"/>
      <c r="G8" s="92"/>
      <c r="H8" s="93" t="str">
        <f>DATA!C9</f>
        <v>Name_of_employee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 t="s">
        <v>12</v>
      </c>
      <c r="V8" s="92"/>
      <c r="W8" s="92"/>
      <c r="X8" s="92"/>
      <c r="Y8" s="92"/>
      <c r="Z8" s="96"/>
      <c r="AA8" s="96"/>
      <c r="AB8" s="96"/>
      <c r="AC8" s="96"/>
      <c r="AD8" s="96"/>
      <c r="AE8" s="96"/>
      <c r="AF8" s="96"/>
      <c r="AG8" s="96"/>
      <c r="AH8" s="97"/>
    </row>
    <row r="9" spans="1:34" ht="9.6" customHeight="1" x14ac:dyDescent="0.2">
      <c r="C9" s="25"/>
      <c r="D9" s="2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</row>
    <row r="10" spans="1:34" ht="12.95" customHeight="1" thickBot="1" x14ac:dyDescent="0.25">
      <c r="A10" s="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5"/>
    </row>
    <row r="11" spans="1:34" ht="26.45" customHeight="1" x14ac:dyDescent="0.2">
      <c r="A11" s="61" t="s">
        <v>15</v>
      </c>
      <c r="B11" s="98"/>
      <c r="C11" s="100" t="s">
        <v>4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</row>
    <row r="12" spans="1:34" ht="17.100000000000001" customHeight="1" x14ac:dyDescent="0.2">
      <c r="A12" s="36" t="str">
        <f>IF(DATA!C13="","",DATA!C13)</f>
        <v/>
      </c>
      <c r="B12" s="99"/>
      <c r="C12" s="101">
        <f>January!AH12+February!AH12+March!AH12+April!AH12+May!AH12+June!AH12+July!AH12+Aug!AH12+Sept!AH12+Oct!AH12+Nov!AH12+Dec!AH12</f>
        <v>0</v>
      </c>
      <c r="E12" s="88"/>
      <c r="F12" s="88"/>
      <c r="G12" s="89"/>
      <c r="H12" s="89"/>
      <c r="I12" s="88"/>
      <c r="J12" s="89"/>
      <c r="K12" s="89"/>
      <c r="L12" s="88"/>
      <c r="M12" s="88"/>
      <c r="N12" s="89"/>
      <c r="O12" s="89"/>
      <c r="P12" s="88"/>
      <c r="Q12" s="88"/>
      <c r="R12" s="88"/>
      <c r="S12" s="88"/>
      <c r="T12" s="88"/>
      <c r="U12" s="89"/>
      <c r="V12" s="89"/>
      <c r="W12" s="88"/>
      <c r="X12" s="88"/>
      <c r="Y12" s="88"/>
      <c r="Z12" s="89"/>
      <c r="AA12" s="89"/>
      <c r="AB12" s="89"/>
      <c r="AC12" s="89"/>
      <c r="AD12" s="88"/>
      <c r="AE12" s="88"/>
      <c r="AF12" s="88"/>
      <c r="AG12" s="89"/>
      <c r="AH12" s="85"/>
    </row>
    <row r="13" spans="1:34" ht="17.100000000000001" customHeight="1" x14ac:dyDescent="0.2">
      <c r="A13" s="36" t="str">
        <f>IF(DATA!C14="","",DATA!C14)</f>
        <v/>
      </c>
      <c r="B13" s="99"/>
      <c r="C13" s="101">
        <f>January!AH13+February!AH13+March!AH13+April!AH13+May!AH13+June!AH13+July!AH13+Aug!AH13+Sept!AH13+Oct!AH13+Nov!AH13+Dec!AH13</f>
        <v>0</v>
      </c>
      <c r="E13" s="88"/>
      <c r="F13" s="88"/>
      <c r="G13" s="89"/>
      <c r="H13" s="89"/>
      <c r="I13" s="88"/>
      <c r="J13" s="89"/>
      <c r="K13" s="89"/>
      <c r="L13" s="88"/>
      <c r="M13" s="88"/>
      <c r="N13" s="89"/>
      <c r="O13" s="89"/>
      <c r="P13" s="88"/>
      <c r="Q13" s="88"/>
      <c r="R13" s="88"/>
      <c r="S13" s="88"/>
      <c r="T13" s="88"/>
      <c r="U13" s="89"/>
      <c r="V13" s="89"/>
      <c r="W13" s="88"/>
      <c r="X13" s="88"/>
      <c r="Y13" s="88"/>
      <c r="Z13" s="89"/>
      <c r="AA13" s="89"/>
      <c r="AB13" s="89"/>
      <c r="AC13" s="89"/>
      <c r="AD13" s="88"/>
      <c r="AE13" s="88"/>
      <c r="AF13" s="88"/>
      <c r="AG13" s="89"/>
      <c r="AH13" s="85"/>
    </row>
    <row r="14" spans="1:34" ht="17.100000000000001" customHeight="1" x14ac:dyDescent="0.2">
      <c r="A14" s="36" t="str">
        <f>IF(DATA!C15="","",DATA!C15)</f>
        <v/>
      </c>
      <c r="B14" s="99"/>
      <c r="C14" s="101">
        <f>January!AH14+February!AH14+March!AH14+April!AH14+May!AH14+June!AH14+July!AH14+Aug!AH14+Sept!AH14+Oct!AH14+Nov!AH14+Dec!AH14</f>
        <v>0</v>
      </c>
      <c r="E14" s="88"/>
      <c r="F14" s="88"/>
      <c r="G14" s="89"/>
      <c r="H14" s="89"/>
      <c r="I14" s="88"/>
      <c r="J14" s="89"/>
      <c r="K14" s="89"/>
      <c r="L14" s="88"/>
      <c r="M14" s="88"/>
      <c r="N14" s="89"/>
      <c r="O14" s="89"/>
      <c r="P14" s="88"/>
      <c r="Q14" s="88"/>
      <c r="R14" s="88"/>
      <c r="S14" s="88"/>
      <c r="T14" s="88"/>
      <c r="U14" s="89"/>
      <c r="V14" s="89"/>
      <c r="W14" s="88"/>
      <c r="X14" s="88"/>
      <c r="Y14" s="88"/>
      <c r="Z14" s="89"/>
      <c r="AA14" s="89"/>
      <c r="AB14" s="89"/>
      <c r="AC14" s="89"/>
      <c r="AD14" s="88"/>
      <c r="AE14" s="88"/>
      <c r="AF14" s="88"/>
      <c r="AG14" s="89"/>
      <c r="AH14" s="85"/>
    </row>
    <row r="15" spans="1:34" ht="17.100000000000001" customHeight="1" x14ac:dyDescent="0.2">
      <c r="A15" s="36" t="str">
        <f>IF(DATA!C16="","",DATA!C16)</f>
        <v/>
      </c>
      <c r="B15" s="99"/>
      <c r="C15" s="101">
        <f>January!AH15+February!AH15+March!AH15+April!AH15+May!AH15+June!AH15+July!AH15+Aug!AH15+Sept!AH15+Oct!AH15+Nov!AH15+Dec!AH15</f>
        <v>0</v>
      </c>
      <c r="E15" s="88"/>
      <c r="F15" s="88"/>
      <c r="G15" s="89"/>
      <c r="H15" s="89"/>
      <c r="I15" s="88"/>
      <c r="J15" s="89"/>
      <c r="K15" s="88"/>
      <c r="L15" s="88"/>
      <c r="M15" s="88"/>
      <c r="N15" s="89"/>
      <c r="O15" s="89"/>
      <c r="P15" s="88"/>
      <c r="Q15" s="88"/>
      <c r="R15" s="88"/>
      <c r="S15" s="88"/>
      <c r="T15" s="88"/>
      <c r="U15" s="89"/>
      <c r="V15" s="89"/>
      <c r="W15" s="88"/>
      <c r="X15" s="88"/>
      <c r="Y15" s="88"/>
      <c r="Z15" s="89"/>
      <c r="AA15" s="89"/>
      <c r="AB15" s="89"/>
      <c r="AC15" s="89"/>
      <c r="AD15" s="88"/>
      <c r="AE15" s="88"/>
      <c r="AF15" s="88"/>
      <c r="AG15" s="89"/>
      <c r="AH15" s="85"/>
    </row>
    <row r="16" spans="1:34" ht="17.100000000000001" customHeight="1" x14ac:dyDescent="0.2">
      <c r="A16" s="36" t="str">
        <f>IF(DATA!C17="","",DATA!C17)</f>
        <v/>
      </c>
      <c r="B16" s="99"/>
      <c r="C16" s="101">
        <f>January!AH16+February!AH16+March!AH16+April!AH16+May!AH16+June!AH16+July!AH16+Aug!AH16+Sept!AH16+Oct!AH16+Nov!AH16+Dec!AH16</f>
        <v>0</v>
      </c>
      <c r="E16" s="88"/>
      <c r="F16" s="88"/>
      <c r="G16" s="89"/>
      <c r="H16" s="89"/>
      <c r="I16" s="88"/>
      <c r="J16" s="89"/>
      <c r="K16" s="88"/>
      <c r="L16" s="88"/>
      <c r="M16" s="88"/>
      <c r="N16" s="89"/>
      <c r="O16" s="89"/>
      <c r="P16" s="88"/>
      <c r="Q16" s="88"/>
      <c r="R16" s="88"/>
      <c r="S16" s="88"/>
      <c r="T16" s="88"/>
      <c r="U16" s="89"/>
      <c r="V16" s="89"/>
      <c r="W16" s="88"/>
      <c r="X16" s="88"/>
      <c r="Y16" s="88"/>
      <c r="Z16" s="89"/>
      <c r="AA16" s="89"/>
      <c r="AB16" s="89"/>
      <c r="AC16" s="89"/>
      <c r="AD16" s="88"/>
      <c r="AE16" s="88"/>
      <c r="AF16" s="88"/>
      <c r="AG16" s="89"/>
      <c r="AH16" s="85"/>
    </row>
    <row r="17" spans="1:34" ht="17.100000000000001" customHeight="1" x14ac:dyDescent="0.2">
      <c r="A17" s="36" t="str">
        <f>IF(DATA!C18="","",DATA!C18)</f>
        <v/>
      </c>
      <c r="B17" s="99"/>
      <c r="C17" s="101">
        <f>January!AH17+February!AH17+March!AH17+April!AH17+May!AH17+June!AH17+July!AH17+Aug!AH17+Sept!AH17+Oct!AH17+Nov!AH17+Dec!AH17</f>
        <v>0</v>
      </c>
      <c r="E17" s="88"/>
      <c r="F17" s="88"/>
      <c r="G17" s="89"/>
      <c r="H17" s="89"/>
      <c r="I17" s="88"/>
      <c r="J17" s="89"/>
      <c r="K17" s="88"/>
      <c r="L17" s="88"/>
      <c r="M17" s="88"/>
      <c r="N17" s="89"/>
      <c r="O17" s="89"/>
      <c r="P17" s="88"/>
      <c r="Q17" s="88"/>
      <c r="R17" s="88"/>
      <c r="S17" s="88"/>
      <c r="T17" s="88"/>
      <c r="U17" s="89"/>
      <c r="V17" s="89"/>
      <c r="W17" s="88"/>
      <c r="X17" s="88"/>
      <c r="Y17" s="88"/>
      <c r="Z17" s="89"/>
      <c r="AA17" s="89"/>
      <c r="AB17" s="89"/>
      <c r="AC17" s="89"/>
      <c r="AD17" s="88"/>
      <c r="AE17" s="88"/>
      <c r="AF17" s="88"/>
      <c r="AG17" s="89"/>
      <c r="AH17" s="85"/>
    </row>
    <row r="18" spans="1:34" ht="16.350000000000001" customHeight="1" thickBot="1" x14ac:dyDescent="0.25">
      <c r="A18" s="102" t="str">
        <f>IF(DATA!C19="","",DATA!C19)</f>
        <v/>
      </c>
      <c r="B18" s="103"/>
      <c r="C18" s="104">
        <f>January!AH18+February!AH18+March!AH18+April!AH18+May!AH18+June!AH18+July!AH18+Aug!AH18+Sept!AH18+Oct!AH18+Nov!AH18+Dec!AH18</f>
        <v>0</v>
      </c>
      <c r="E18" s="88"/>
      <c r="F18" s="88"/>
      <c r="G18" s="89"/>
      <c r="H18" s="89"/>
      <c r="I18" s="88"/>
      <c r="J18" s="89"/>
      <c r="K18" s="88"/>
      <c r="L18" s="88"/>
      <c r="M18" s="88"/>
      <c r="N18" s="89"/>
      <c r="O18" s="89"/>
      <c r="P18" s="88"/>
      <c r="Q18" s="88"/>
      <c r="R18" s="88"/>
      <c r="S18" s="88"/>
      <c r="T18" s="88"/>
      <c r="U18" s="89"/>
      <c r="V18" s="89"/>
      <c r="W18" s="88"/>
      <c r="X18" s="88"/>
      <c r="Y18" s="88"/>
      <c r="Z18" s="89"/>
      <c r="AA18" s="89"/>
      <c r="AB18" s="89"/>
      <c r="AC18" s="89"/>
      <c r="AD18" s="88"/>
      <c r="AE18" s="88"/>
      <c r="AF18" s="88"/>
      <c r="AG18" s="89"/>
      <c r="AH18" s="85"/>
    </row>
    <row r="19" spans="1:34" ht="16.350000000000001" customHeight="1" thickBot="1" x14ac:dyDescent="0.25">
      <c r="A19" s="105" t="s">
        <v>10</v>
      </c>
      <c r="B19" s="106"/>
      <c r="C19" s="107">
        <f>SUM(C12:C18)</f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83"/>
    </row>
  </sheetData>
  <mergeCells count="24">
    <mergeCell ref="A19:B19"/>
    <mergeCell ref="A17:B17"/>
    <mergeCell ref="A18:B18"/>
    <mergeCell ref="A11:B11"/>
    <mergeCell ref="A12:B12"/>
    <mergeCell ref="A13:B13"/>
    <mergeCell ref="A14:B14"/>
    <mergeCell ref="A15:B15"/>
    <mergeCell ref="A16:B16"/>
    <mergeCell ref="A5:G5"/>
    <mergeCell ref="H5:AH5"/>
    <mergeCell ref="A8:G8"/>
    <mergeCell ref="H8:T8"/>
    <mergeCell ref="U8:Y8"/>
    <mergeCell ref="Z8:AH8"/>
    <mergeCell ref="A1:T1"/>
    <mergeCell ref="U1:W1"/>
    <mergeCell ref="X1:AB1"/>
    <mergeCell ref="AC1:AD1"/>
    <mergeCell ref="AE1:AH1"/>
    <mergeCell ref="A3:G3"/>
    <mergeCell ref="H3:T3"/>
    <mergeCell ref="U3:AA3"/>
    <mergeCell ref="AB3:AH3"/>
  </mergeCells>
  <conditionalFormatting sqref="C9:AG9">
    <cfRule type="cellIs" dxfId="1" priority="2" operator="equal">
      <formula>"Error"</formula>
    </cfRule>
  </conditionalFormatting>
  <conditionalFormatting sqref="E11:AG11">
    <cfRule type="cellIs" dxfId="0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E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9"/>
  <sheetViews>
    <sheetView workbookViewId="0">
      <selection activeCell="C13" sqref="C13:D14"/>
    </sheetView>
  </sheetViews>
  <sheetFormatPr baseColWidth="10" defaultRowHeight="12.75" x14ac:dyDescent="0.2"/>
  <cols>
    <col min="2" max="2" width="32.6640625" customWidth="1"/>
  </cols>
  <sheetData>
    <row r="4" spans="2:4" ht="13.5" thickBot="1" x14ac:dyDescent="0.25"/>
    <row r="5" spans="2:4" ht="16.5" thickBot="1" x14ac:dyDescent="0.25">
      <c r="B5" s="78" t="s">
        <v>16</v>
      </c>
      <c r="C5" s="79" t="s">
        <v>40</v>
      </c>
      <c r="D5" s="80"/>
    </row>
    <row r="6" spans="2:4" ht="13.5" thickBot="1" x14ac:dyDescent="0.25"/>
    <row r="7" spans="2:4" ht="16.5" thickBot="1" x14ac:dyDescent="0.25">
      <c r="B7" s="78" t="s">
        <v>36</v>
      </c>
      <c r="C7" s="79" t="s">
        <v>41</v>
      </c>
      <c r="D7" s="80"/>
    </row>
    <row r="8" spans="2:4" ht="13.5" thickBot="1" x14ac:dyDescent="0.25"/>
    <row r="9" spans="2:4" ht="16.5" thickBot="1" x14ac:dyDescent="0.25">
      <c r="B9" s="78" t="s">
        <v>37</v>
      </c>
      <c r="C9" s="79" t="s">
        <v>42</v>
      </c>
      <c r="D9" s="80"/>
    </row>
    <row r="10" spans="2:4" ht="13.5" thickBot="1" x14ac:dyDescent="0.25"/>
    <row r="11" spans="2:4" ht="16.5" thickBot="1" x14ac:dyDescent="0.25">
      <c r="B11" s="78" t="s">
        <v>38</v>
      </c>
      <c r="C11" s="79" t="s">
        <v>43</v>
      </c>
      <c r="D11" s="80"/>
    </row>
    <row r="12" spans="2:4" ht="13.5" thickBot="1" x14ac:dyDescent="0.25"/>
    <row r="13" spans="2:4" ht="15.75" x14ac:dyDescent="0.2">
      <c r="B13" s="75" t="s">
        <v>39</v>
      </c>
      <c r="C13" s="76"/>
      <c r="D13" s="77"/>
    </row>
    <row r="14" spans="2:4" x14ac:dyDescent="0.2">
      <c r="C14" s="36"/>
      <c r="D14" s="37"/>
    </row>
    <row r="15" spans="2:4" x14ac:dyDescent="0.2">
      <c r="C15" s="36"/>
      <c r="D15" s="37"/>
    </row>
    <row r="16" spans="2:4" x14ac:dyDescent="0.2">
      <c r="C16" s="36"/>
      <c r="D16" s="37"/>
    </row>
    <row r="17" spans="3:4" x14ac:dyDescent="0.2">
      <c r="C17" s="36"/>
      <c r="D17" s="37"/>
    </row>
    <row r="18" spans="3:4" x14ac:dyDescent="0.2">
      <c r="C18" s="36"/>
      <c r="D18" s="37"/>
    </row>
    <row r="19" spans="3:4" ht="13.5" thickBot="1" x14ac:dyDescent="0.25">
      <c r="C19" s="38"/>
      <c r="D19" s="39"/>
    </row>
  </sheetData>
  <mergeCells count="7">
    <mergeCell ref="C19:D19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G12" sqref="G12:G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19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IF(C11&gt;0,"Error","")</f>
        <v/>
      </c>
      <c r="D9" s="25" t="str">
        <f>IF(D11&gt;0,"Error","")</f>
        <v/>
      </c>
      <c r="E9" s="25" t="str">
        <f>IF(E11&gt;0,"Error","")</f>
        <v/>
      </c>
      <c r="F9" s="25" t="str">
        <f>IF(F11&gt;0,"Error","")</f>
        <v/>
      </c>
      <c r="G9" s="25" t="str">
        <f t="shared" ref="G9:AG9" si="0">IF(G11&gt;7.5,"Error","")</f>
        <v/>
      </c>
      <c r="H9" s="25" t="str">
        <f>IF(H11&gt;0,"Error","")</f>
        <v/>
      </c>
      <c r="I9" s="25" t="str">
        <f t="shared" si="0"/>
        <v/>
      </c>
      <c r="J9" s="25" t="str">
        <f t="shared" si="0"/>
        <v/>
      </c>
      <c r="K9" s="25" t="str">
        <f t="shared" si="0"/>
        <v/>
      </c>
      <c r="L9" s="25" t="str">
        <f>IF(L11&gt;0,"Error","")</f>
        <v/>
      </c>
      <c r="M9" s="25" t="str">
        <f>IF(M11&gt;0,"Error","")</f>
        <v/>
      </c>
      <c r="N9" s="25" t="str">
        <f t="shared" si="0"/>
        <v/>
      </c>
      <c r="O9" s="25" t="str">
        <f t="shared" si="0"/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>IF(S11&gt;0,"Error","")</f>
        <v/>
      </c>
      <c r="T9" s="25" t="str">
        <f>IF(T11&gt;0,"Error","")</f>
        <v/>
      </c>
      <c r="U9" s="25" t="str">
        <f t="shared" si="0"/>
        <v/>
      </c>
      <c r="V9" s="25" t="str">
        <f t="shared" si="0"/>
        <v/>
      </c>
      <c r="W9" s="25" t="str">
        <f t="shared" si="0"/>
        <v/>
      </c>
      <c r="X9" s="25" t="str">
        <f t="shared" si="0"/>
        <v/>
      </c>
      <c r="Y9" s="25" t="str">
        <f t="shared" si="0"/>
        <v/>
      </c>
      <c r="Z9" s="25" t="str">
        <f>IF(Z11&gt;0,"Error","")</f>
        <v/>
      </c>
      <c r="AA9" s="25" t="str">
        <f>IF(AA11&gt;0,"Error","")</f>
        <v/>
      </c>
      <c r="AB9" s="25" t="str">
        <f t="shared" si="0"/>
        <v/>
      </c>
      <c r="AC9" s="25" t="str">
        <f t="shared" si="0"/>
        <v/>
      </c>
      <c r="AD9" s="25" t="str">
        <f t="shared" si="0"/>
        <v/>
      </c>
      <c r="AE9" s="25" t="str">
        <f t="shared" si="0"/>
        <v/>
      </c>
      <c r="AF9" s="25" t="str">
        <f>IF(AF11&gt;0,"Error","")</f>
        <v/>
      </c>
      <c r="AG9" s="25" t="str">
        <f t="shared" si="0"/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6"/>
      <c r="D12" s="27"/>
      <c r="E12" s="27"/>
      <c r="F12" s="27"/>
      <c r="G12" s="23"/>
      <c r="H12" s="27"/>
      <c r="I12" s="23"/>
      <c r="J12" s="23"/>
      <c r="K12" s="23"/>
      <c r="L12" s="27"/>
      <c r="M12" s="27"/>
      <c r="N12" s="23"/>
      <c r="O12" s="23"/>
      <c r="P12" s="23"/>
      <c r="Q12" s="23"/>
      <c r="R12" s="23"/>
      <c r="S12" s="27"/>
      <c r="T12" s="27"/>
      <c r="U12" s="23"/>
      <c r="V12" s="23"/>
      <c r="W12" s="23"/>
      <c r="X12" s="23"/>
      <c r="Y12" s="23"/>
      <c r="Z12" s="27"/>
      <c r="AA12" s="27"/>
      <c r="AB12" s="23"/>
      <c r="AC12" s="23"/>
      <c r="AD12" s="23"/>
      <c r="AE12" s="23"/>
      <c r="AF12" s="27"/>
      <c r="AG12" s="23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6"/>
      <c r="D13" s="27"/>
      <c r="E13" s="27"/>
      <c r="F13" s="27"/>
      <c r="G13" s="23"/>
      <c r="H13" s="27"/>
      <c r="I13" s="23"/>
      <c r="J13" s="23"/>
      <c r="K13" s="23"/>
      <c r="L13" s="27"/>
      <c r="M13" s="27"/>
      <c r="N13" s="23"/>
      <c r="O13" s="23"/>
      <c r="P13" s="23"/>
      <c r="Q13" s="23"/>
      <c r="R13" s="23"/>
      <c r="S13" s="27"/>
      <c r="T13" s="27"/>
      <c r="U13" s="23"/>
      <c r="V13" s="23"/>
      <c r="W13" s="23"/>
      <c r="X13" s="23"/>
      <c r="Y13" s="23"/>
      <c r="Z13" s="27"/>
      <c r="AA13" s="27"/>
      <c r="AB13" s="23"/>
      <c r="AC13" s="23"/>
      <c r="AD13" s="23"/>
      <c r="AE13" s="23"/>
      <c r="AF13" s="27"/>
      <c r="AG13" s="23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6"/>
      <c r="D14" s="27"/>
      <c r="E14" s="27"/>
      <c r="F14" s="27"/>
      <c r="G14" s="23"/>
      <c r="H14" s="27"/>
      <c r="I14" s="23"/>
      <c r="J14" s="23"/>
      <c r="K14" s="23"/>
      <c r="L14" s="27"/>
      <c r="M14" s="27"/>
      <c r="N14" s="23"/>
      <c r="O14" s="23"/>
      <c r="P14" s="23"/>
      <c r="Q14" s="23"/>
      <c r="R14" s="23"/>
      <c r="S14" s="27"/>
      <c r="T14" s="27"/>
      <c r="U14" s="23"/>
      <c r="V14" s="23"/>
      <c r="W14" s="23"/>
      <c r="X14" s="23"/>
      <c r="Y14" s="23"/>
      <c r="Z14" s="27"/>
      <c r="AA14" s="27"/>
      <c r="AB14" s="23"/>
      <c r="AC14" s="23"/>
      <c r="AD14" s="23"/>
      <c r="AE14" s="23"/>
      <c r="AF14" s="27"/>
      <c r="AG14" s="23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6"/>
      <c r="D15" s="27"/>
      <c r="E15" s="27"/>
      <c r="F15" s="27"/>
      <c r="G15" s="23"/>
      <c r="H15" s="27"/>
      <c r="I15" s="23"/>
      <c r="J15" s="23"/>
      <c r="K15" s="23"/>
      <c r="L15" s="27"/>
      <c r="M15" s="27"/>
      <c r="N15" s="23"/>
      <c r="O15" s="23"/>
      <c r="P15" s="23"/>
      <c r="Q15" s="23"/>
      <c r="R15" s="23"/>
      <c r="S15" s="27"/>
      <c r="T15" s="27"/>
      <c r="U15" s="23"/>
      <c r="V15" s="23"/>
      <c r="W15" s="23"/>
      <c r="X15" s="23"/>
      <c r="Y15" s="23"/>
      <c r="Z15" s="27"/>
      <c r="AA15" s="27"/>
      <c r="AB15" s="23"/>
      <c r="AC15" s="23"/>
      <c r="AD15" s="23"/>
      <c r="AE15" s="23"/>
      <c r="AF15" s="27"/>
      <c r="AG15" s="23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6"/>
      <c r="D16" s="27"/>
      <c r="E16" s="27"/>
      <c r="F16" s="27"/>
      <c r="G16" s="23"/>
      <c r="H16" s="27"/>
      <c r="I16" s="23"/>
      <c r="J16" s="23"/>
      <c r="K16" s="23"/>
      <c r="L16" s="27"/>
      <c r="M16" s="27"/>
      <c r="N16" s="23"/>
      <c r="O16" s="23"/>
      <c r="P16" s="23"/>
      <c r="Q16" s="23"/>
      <c r="R16" s="23"/>
      <c r="S16" s="27"/>
      <c r="T16" s="27"/>
      <c r="U16" s="23"/>
      <c r="V16" s="23"/>
      <c r="W16" s="23"/>
      <c r="X16" s="23"/>
      <c r="Y16" s="23"/>
      <c r="Z16" s="27"/>
      <c r="AA16" s="27"/>
      <c r="AB16" s="23"/>
      <c r="AC16" s="23"/>
      <c r="AD16" s="23"/>
      <c r="AE16" s="23"/>
      <c r="AF16" s="27"/>
      <c r="AG16" s="23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6"/>
      <c r="D17" s="27"/>
      <c r="E17" s="27"/>
      <c r="F17" s="27"/>
      <c r="G17" s="23"/>
      <c r="H17" s="27"/>
      <c r="I17" s="23"/>
      <c r="J17" s="23"/>
      <c r="K17" s="23"/>
      <c r="L17" s="27"/>
      <c r="M17" s="27"/>
      <c r="N17" s="23"/>
      <c r="O17" s="23"/>
      <c r="P17" s="23"/>
      <c r="Q17" s="23"/>
      <c r="R17" s="23"/>
      <c r="S17" s="27"/>
      <c r="T17" s="27"/>
      <c r="U17" s="23"/>
      <c r="V17" s="23"/>
      <c r="W17" s="23"/>
      <c r="X17" s="23"/>
      <c r="Y17" s="23"/>
      <c r="Z17" s="27"/>
      <c r="AA17" s="27"/>
      <c r="AB17" s="23"/>
      <c r="AC17" s="23"/>
      <c r="AD17" s="23"/>
      <c r="AE17" s="23"/>
      <c r="AF17" s="27"/>
      <c r="AG17" s="23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6"/>
      <c r="D18" s="27"/>
      <c r="E18" s="27"/>
      <c r="F18" s="27"/>
      <c r="G18" s="23"/>
      <c r="H18" s="27"/>
      <c r="I18" s="23"/>
      <c r="J18" s="23"/>
      <c r="K18" s="23"/>
      <c r="L18" s="27"/>
      <c r="M18" s="27"/>
      <c r="N18" s="23"/>
      <c r="O18" s="23"/>
      <c r="P18" s="23"/>
      <c r="Q18" s="23"/>
      <c r="R18" s="23"/>
      <c r="S18" s="27"/>
      <c r="T18" s="27"/>
      <c r="U18" s="23"/>
      <c r="V18" s="23"/>
      <c r="W18" s="23"/>
      <c r="X18" s="23"/>
      <c r="Y18" s="23"/>
      <c r="Z18" s="27"/>
      <c r="AA18" s="27"/>
      <c r="AB18" s="23"/>
      <c r="AC18" s="23"/>
      <c r="AD18" s="23"/>
      <c r="AE18" s="23"/>
      <c r="AF18" s="27"/>
      <c r="AG18" s="23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WNXLyZH6lFKig2jrn2JO1ZmwfD6r/hIlvQea9GumzMvsityxIju57RufrjaTtBj5MeI0AJnKOVdSv+fKL35HgQ==" saltValue="oogDArXT/06eBSwofHbxog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25" priority="2" operator="equal">
      <formula>"Error"</formula>
    </cfRule>
  </conditionalFormatting>
  <conditionalFormatting sqref="C11:AG11">
    <cfRule type="cellIs" dxfId="24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G12" sqref="G12:G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20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IF(C11&gt;0,"Error","")</f>
        <v/>
      </c>
      <c r="D9" s="25" t="str">
        <f t="shared" ref="D9:AC9" si="0">IF(D11&gt;7.5,"Error","")</f>
        <v/>
      </c>
      <c r="E9" s="25" t="str">
        <f t="shared" si="0"/>
        <v/>
      </c>
      <c r="F9" s="25" t="str">
        <f t="shared" si="0"/>
        <v/>
      </c>
      <c r="G9" s="25" t="str">
        <f t="shared" si="0"/>
        <v/>
      </c>
      <c r="H9" s="25" t="str">
        <f t="shared" si="0"/>
        <v/>
      </c>
      <c r="I9" s="25" t="str">
        <f>IF(I11&gt;0,"Error","")</f>
        <v/>
      </c>
      <c r="J9" s="25" t="str">
        <f>IF(J11&gt;0,"Error","")</f>
        <v/>
      </c>
      <c r="K9" s="25" t="str">
        <f t="shared" si="0"/>
        <v/>
      </c>
      <c r="L9" s="25" t="str">
        <f t="shared" si="0"/>
        <v/>
      </c>
      <c r="M9" s="25" t="str">
        <f t="shared" si="0"/>
        <v/>
      </c>
      <c r="N9" s="25" t="str">
        <f t="shared" si="0"/>
        <v/>
      </c>
      <c r="O9" s="25" t="str">
        <f t="shared" si="0"/>
        <v/>
      </c>
      <c r="P9" s="25" t="str">
        <f>IF(P11&gt;0,"Error","")</f>
        <v/>
      </c>
      <c r="Q9" s="25" t="str">
        <f>IF(Q11&gt;0,"Error","")</f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 t="shared" si="0"/>
        <v/>
      </c>
      <c r="V9" s="25" t="str">
        <f t="shared" si="0"/>
        <v/>
      </c>
      <c r="W9" s="25" t="str">
        <f>IF(W11&gt;0,"Error","")</f>
        <v/>
      </c>
      <c r="X9" s="25" t="str">
        <f>IF(X11&gt;0,"Error","")</f>
        <v/>
      </c>
      <c r="Y9" s="25" t="str">
        <f t="shared" si="0"/>
        <v/>
      </c>
      <c r="Z9" s="25" t="str">
        <f t="shared" si="0"/>
        <v/>
      </c>
      <c r="AA9" s="25" t="str">
        <f t="shared" si="0"/>
        <v/>
      </c>
      <c r="AB9" s="25" t="str">
        <f t="shared" si="0"/>
        <v/>
      </c>
      <c r="AC9" s="25" t="str">
        <f t="shared" si="0"/>
        <v/>
      </c>
      <c r="AD9" s="25" t="str">
        <f>IF(AD11&gt;0,"Error","")</f>
        <v/>
      </c>
      <c r="AE9" s="25" t="str">
        <f>IF(AE11&gt;0,"Error","")</f>
        <v/>
      </c>
      <c r="AF9" s="25" t="str">
        <f>IF(AF11&gt;0,"Error","")</f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6"/>
      <c r="D12" s="23"/>
      <c r="E12" s="23"/>
      <c r="F12" s="23"/>
      <c r="G12" s="23"/>
      <c r="H12" s="23"/>
      <c r="I12" s="27"/>
      <c r="J12" s="27"/>
      <c r="K12" s="23"/>
      <c r="L12" s="23"/>
      <c r="M12" s="23"/>
      <c r="N12" s="23"/>
      <c r="O12" s="23"/>
      <c r="P12" s="27"/>
      <c r="Q12" s="27"/>
      <c r="R12" s="23"/>
      <c r="S12" s="23"/>
      <c r="T12" s="23"/>
      <c r="U12" s="23"/>
      <c r="V12" s="23"/>
      <c r="W12" s="27"/>
      <c r="X12" s="27"/>
      <c r="Y12" s="23"/>
      <c r="Z12" s="23"/>
      <c r="AA12" s="23"/>
      <c r="AB12" s="23"/>
      <c r="AC12" s="23"/>
      <c r="AD12" s="27"/>
      <c r="AE12" s="27"/>
      <c r="AF12" s="27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6"/>
      <c r="D13" s="23"/>
      <c r="E13" s="23"/>
      <c r="F13" s="23"/>
      <c r="G13" s="23"/>
      <c r="H13" s="23"/>
      <c r="I13" s="27"/>
      <c r="J13" s="27"/>
      <c r="K13" s="23"/>
      <c r="L13" s="23"/>
      <c r="M13" s="23"/>
      <c r="N13" s="23"/>
      <c r="O13" s="23"/>
      <c r="P13" s="27"/>
      <c r="Q13" s="27"/>
      <c r="R13" s="23"/>
      <c r="S13" s="23"/>
      <c r="T13" s="23"/>
      <c r="U13" s="23"/>
      <c r="V13" s="23"/>
      <c r="W13" s="27"/>
      <c r="X13" s="27"/>
      <c r="Y13" s="23"/>
      <c r="Z13" s="23"/>
      <c r="AA13" s="23"/>
      <c r="AB13" s="23"/>
      <c r="AC13" s="23"/>
      <c r="AD13" s="27"/>
      <c r="AE13" s="27"/>
      <c r="AF13" s="27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6"/>
      <c r="D14" s="23"/>
      <c r="E14" s="23"/>
      <c r="F14" s="23"/>
      <c r="G14" s="23"/>
      <c r="H14" s="23"/>
      <c r="I14" s="27"/>
      <c r="J14" s="27"/>
      <c r="K14" s="23"/>
      <c r="L14" s="23"/>
      <c r="M14" s="23"/>
      <c r="N14" s="23"/>
      <c r="O14" s="23"/>
      <c r="P14" s="27"/>
      <c r="Q14" s="27"/>
      <c r="R14" s="23"/>
      <c r="S14" s="23"/>
      <c r="T14" s="23"/>
      <c r="U14" s="23"/>
      <c r="V14" s="23"/>
      <c r="W14" s="27"/>
      <c r="X14" s="27"/>
      <c r="Y14" s="23"/>
      <c r="Z14" s="23"/>
      <c r="AA14" s="23"/>
      <c r="AB14" s="23"/>
      <c r="AC14" s="23"/>
      <c r="AD14" s="27"/>
      <c r="AE14" s="27"/>
      <c r="AF14" s="27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6"/>
      <c r="D15" s="23"/>
      <c r="E15" s="23"/>
      <c r="F15" s="23"/>
      <c r="G15" s="23"/>
      <c r="H15" s="23"/>
      <c r="I15" s="27"/>
      <c r="J15" s="27"/>
      <c r="K15" s="23"/>
      <c r="L15" s="23"/>
      <c r="M15" s="23"/>
      <c r="N15" s="23"/>
      <c r="O15" s="23"/>
      <c r="P15" s="27"/>
      <c r="Q15" s="27"/>
      <c r="R15" s="23"/>
      <c r="S15" s="23"/>
      <c r="T15" s="23"/>
      <c r="U15" s="23"/>
      <c r="V15" s="23"/>
      <c r="W15" s="27"/>
      <c r="X15" s="27"/>
      <c r="Y15" s="23"/>
      <c r="Z15" s="23"/>
      <c r="AA15" s="23"/>
      <c r="AB15" s="23"/>
      <c r="AC15" s="23"/>
      <c r="AD15" s="27"/>
      <c r="AE15" s="27"/>
      <c r="AF15" s="27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6"/>
      <c r="D16" s="23"/>
      <c r="E16" s="23"/>
      <c r="F16" s="23"/>
      <c r="G16" s="23"/>
      <c r="H16" s="23"/>
      <c r="I16" s="27"/>
      <c r="J16" s="27"/>
      <c r="K16" s="23"/>
      <c r="L16" s="23"/>
      <c r="M16" s="23"/>
      <c r="N16" s="23"/>
      <c r="O16" s="23"/>
      <c r="P16" s="27"/>
      <c r="Q16" s="27"/>
      <c r="R16" s="23"/>
      <c r="S16" s="23"/>
      <c r="T16" s="23"/>
      <c r="U16" s="23"/>
      <c r="V16" s="23"/>
      <c r="W16" s="27"/>
      <c r="X16" s="27"/>
      <c r="Y16" s="23"/>
      <c r="Z16" s="23"/>
      <c r="AA16" s="23"/>
      <c r="AB16" s="23"/>
      <c r="AC16" s="23"/>
      <c r="AD16" s="27"/>
      <c r="AE16" s="27"/>
      <c r="AF16" s="27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6"/>
      <c r="D17" s="23"/>
      <c r="E17" s="23"/>
      <c r="F17" s="23"/>
      <c r="G17" s="23"/>
      <c r="H17" s="23"/>
      <c r="I17" s="27"/>
      <c r="J17" s="27"/>
      <c r="K17" s="23"/>
      <c r="L17" s="23"/>
      <c r="M17" s="23"/>
      <c r="N17" s="23"/>
      <c r="O17" s="23"/>
      <c r="P17" s="27"/>
      <c r="Q17" s="27"/>
      <c r="R17" s="23"/>
      <c r="S17" s="23"/>
      <c r="T17" s="23"/>
      <c r="U17" s="23"/>
      <c r="V17" s="23"/>
      <c r="W17" s="27"/>
      <c r="X17" s="27"/>
      <c r="Y17" s="23"/>
      <c r="Z17" s="23"/>
      <c r="AA17" s="23"/>
      <c r="AB17" s="23"/>
      <c r="AC17" s="23"/>
      <c r="AD17" s="27"/>
      <c r="AE17" s="27"/>
      <c r="AF17" s="27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6"/>
      <c r="D18" s="23"/>
      <c r="E18" s="23"/>
      <c r="F18" s="23"/>
      <c r="G18" s="23"/>
      <c r="H18" s="23"/>
      <c r="I18" s="27"/>
      <c r="J18" s="27"/>
      <c r="K18" s="23"/>
      <c r="L18" s="23"/>
      <c r="M18" s="23"/>
      <c r="N18" s="23"/>
      <c r="O18" s="23"/>
      <c r="P18" s="27"/>
      <c r="Q18" s="27"/>
      <c r="R18" s="23"/>
      <c r="S18" s="23"/>
      <c r="T18" s="23"/>
      <c r="U18" s="23"/>
      <c r="V18" s="23"/>
      <c r="W18" s="27"/>
      <c r="X18" s="27"/>
      <c r="Y18" s="23"/>
      <c r="Z18" s="23"/>
      <c r="AA18" s="23"/>
      <c r="AB18" s="23"/>
      <c r="AC18" s="23"/>
      <c r="AD18" s="27"/>
      <c r="AE18" s="27"/>
      <c r="AF18" s="27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2441mlePeVh0oYnCa22EqVEZL7RyF90/Cwl+a+FY4sCyy9C1LROe4QYK79lYiTKhb5He/4idtk3nDJBa02lzFg==" saltValue="LGT4Q8vY3BuB4OiMQhMI+Q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23" priority="2" operator="equal">
      <formula>"Error"</formula>
    </cfRule>
  </conditionalFormatting>
  <conditionalFormatting sqref="C11:AG11">
    <cfRule type="cellIs" dxfId="22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O18" sqref="O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21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IF(C11&gt;0,"Error","")</f>
        <v/>
      </c>
      <c r="D9" s="25" t="str">
        <f t="shared" ref="D9:AG9" si="0">IF(D11&gt;7.5,"Error","")</f>
        <v/>
      </c>
      <c r="E9" s="25" t="str">
        <f t="shared" si="0"/>
        <v/>
      </c>
      <c r="F9" s="25" t="str">
        <f t="shared" si="0"/>
        <v/>
      </c>
      <c r="G9" s="25" t="str">
        <f t="shared" si="0"/>
        <v/>
      </c>
      <c r="H9" s="25" t="str">
        <f t="shared" si="0"/>
        <v/>
      </c>
      <c r="I9" s="25" t="str">
        <f>IF(I11&gt;0,"Error","")</f>
        <v/>
      </c>
      <c r="J9" s="25" t="str">
        <f>IF(J11&gt;0,"Error","")</f>
        <v/>
      </c>
      <c r="K9" s="25" t="str">
        <f t="shared" si="0"/>
        <v/>
      </c>
      <c r="L9" s="25" t="str">
        <f t="shared" si="0"/>
        <v/>
      </c>
      <c r="M9" s="25" t="str">
        <f t="shared" si="0"/>
        <v/>
      </c>
      <c r="N9" s="25" t="str">
        <f t="shared" si="0"/>
        <v/>
      </c>
      <c r="O9" s="25" t="str">
        <f t="shared" si="0"/>
        <v/>
      </c>
      <c r="P9" s="25" t="str">
        <f>IF(P11&gt;0,"Error","")</f>
        <v/>
      </c>
      <c r="Q9" s="25" t="str">
        <f>IF(Q11&gt;0,"Error","")</f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>IF(U11&gt;0,"Error","")</f>
        <v/>
      </c>
      <c r="V9" s="25" t="str">
        <f t="shared" si="0"/>
        <v/>
      </c>
      <c r="W9" s="25" t="str">
        <f>IF(W11&gt;0,"Error","")</f>
        <v/>
      </c>
      <c r="X9" s="25" t="str">
        <f>IF(X11&gt;0,"Error","")</f>
        <v/>
      </c>
      <c r="Y9" s="25" t="str">
        <f t="shared" si="0"/>
        <v/>
      </c>
      <c r="Z9" s="25" t="str">
        <f t="shared" si="0"/>
        <v/>
      </c>
      <c r="AA9" s="25" t="str">
        <f t="shared" si="0"/>
        <v/>
      </c>
      <c r="AB9" s="25" t="str">
        <f t="shared" si="0"/>
        <v/>
      </c>
      <c r="AC9" s="25" t="str">
        <f t="shared" si="0"/>
        <v/>
      </c>
      <c r="AD9" s="25" t="str">
        <f>IF(AD11&gt;0,"Error","")</f>
        <v/>
      </c>
      <c r="AE9" s="25" t="str">
        <f>IF(AE11&gt;0,"Error","")</f>
        <v/>
      </c>
      <c r="AF9" s="25" t="str">
        <f t="shared" si="0"/>
        <v/>
      </c>
      <c r="AG9" s="25" t="str">
        <f t="shared" si="0"/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6"/>
      <c r="D12" s="23"/>
      <c r="E12" s="23"/>
      <c r="F12" s="23"/>
      <c r="G12" s="23"/>
      <c r="H12" s="23"/>
      <c r="I12" s="27"/>
      <c r="J12" s="27"/>
      <c r="K12" s="23"/>
      <c r="L12" s="23"/>
      <c r="M12" s="23"/>
      <c r="N12" s="23"/>
      <c r="O12" s="23"/>
      <c r="P12" s="27"/>
      <c r="Q12" s="27"/>
      <c r="R12" s="23"/>
      <c r="S12" s="23"/>
      <c r="T12" s="23"/>
      <c r="U12" s="27"/>
      <c r="V12" s="23"/>
      <c r="W12" s="27"/>
      <c r="X12" s="27"/>
      <c r="Y12" s="23"/>
      <c r="Z12" s="23"/>
      <c r="AA12" s="23"/>
      <c r="AB12" s="23"/>
      <c r="AC12" s="23"/>
      <c r="AD12" s="27"/>
      <c r="AE12" s="27"/>
      <c r="AF12" s="23"/>
      <c r="AG12" s="23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6"/>
      <c r="D13" s="23"/>
      <c r="E13" s="23"/>
      <c r="F13" s="23"/>
      <c r="G13" s="23"/>
      <c r="H13" s="23"/>
      <c r="I13" s="27"/>
      <c r="J13" s="27"/>
      <c r="K13" s="23"/>
      <c r="L13" s="23"/>
      <c r="M13" s="23"/>
      <c r="N13" s="23"/>
      <c r="O13" s="23"/>
      <c r="P13" s="27"/>
      <c r="Q13" s="27"/>
      <c r="R13" s="23"/>
      <c r="S13" s="23"/>
      <c r="T13" s="23"/>
      <c r="U13" s="27"/>
      <c r="V13" s="23"/>
      <c r="W13" s="27"/>
      <c r="X13" s="27"/>
      <c r="Y13" s="23"/>
      <c r="Z13" s="23"/>
      <c r="AA13" s="23"/>
      <c r="AB13" s="23"/>
      <c r="AC13" s="23"/>
      <c r="AD13" s="27"/>
      <c r="AE13" s="27"/>
      <c r="AF13" s="23"/>
      <c r="AG13" s="23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6"/>
      <c r="D14" s="23"/>
      <c r="E14" s="23"/>
      <c r="F14" s="23"/>
      <c r="G14" s="23"/>
      <c r="H14" s="23"/>
      <c r="I14" s="27"/>
      <c r="J14" s="27"/>
      <c r="K14" s="23"/>
      <c r="L14" s="23"/>
      <c r="M14" s="23"/>
      <c r="N14" s="23"/>
      <c r="O14" s="23"/>
      <c r="P14" s="27"/>
      <c r="Q14" s="27"/>
      <c r="R14" s="23"/>
      <c r="S14" s="23"/>
      <c r="T14" s="23"/>
      <c r="U14" s="27"/>
      <c r="V14" s="23"/>
      <c r="W14" s="27"/>
      <c r="X14" s="27"/>
      <c r="Y14" s="23"/>
      <c r="Z14" s="23"/>
      <c r="AA14" s="23"/>
      <c r="AB14" s="23"/>
      <c r="AC14" s="23"/>
      <c r="AD14" s="27"/>
      <c r="AE14" s="27"/>
      <c r="AF14" s="23"/>
      <c r="AG14" s="23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6"/>
      <c r="D15" s="23"/>
      <c r="E15" s="23"/>
      <c r="F15" s="23"/>
      <c r="G15" s="23"/>
      <c r="H15" s="23"/>
      <c r="I15" s="27"/>
      <c r="J15" s="27"/>
      <c r="K15" s="23"/>
      <c r="L15" s="23"/>
      <c r="M15" s="23"/>
      <c r="N15" s="23"/>
      <c r="O15" s="23"/>
      <c r="P15" s="27"/>
      <c r="Q15" s="27"/>
      <c r="R15" s="23"/>
      <c r="S15" s="23"/>
      <c r="T15" s="23"/>
      <c r="U15" s="27"/>
      <c r="V15" s="23"/>
      <c r="W15" s="27"/>
      <c r="X15" s="27"/>
      <c r="Y15" s="23"/>
      <c r="Z15" s="23"/>
      <c r="AA15" s="23"/>
      <c r="AB15" s="23"/>
      <c r="AC15" s="23"/>
      <c r="AD15" s="27"/>
      <c r="AE15" s="27"/>
      <c r="AF15" s="23"/>
      <c r="AG15" s="23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6"/>
      <c r="D16" s="23"/>
      <c r="E16" s="23"/>
      <c r="F16" s="23"/>
      <c r="G16" s="23"/>
      <c r="H16" s="23"/>
      <c r="I16" s="27"/>
      <c r="J16" s="27"/>
      <c r="K16" s="23"/>
      <c r="L16" s="23"/>
      <c r="M16" s="23"/>
      <c r="N16" s="23"/>
      <c r="O16" s="23"/>
      <c r="P16" s="27"/>
      <c r="Q16" s="27"/>
      <c r="R16" s="23"/>
      <c r="S16" s="23"/>
      <c r="T16" s="23"/>
      <c r="U16" s="27"/>
      <c r="V16" s="23"/>
      <c r="W16" s="27"/>
      <c r="X16" s="27"/>
      <c r="Y16" s="23"/>
      <c r="Z16" s="23"/>
      <c r="AA16" s="23"/>
      <c r="AB16" s="23"/>
      <c r="AC16" s="23"/>
      <c r="AD16" s="27"/>
      <c r="AE16" s="27"/>
      <c r="AF16" s="23"/>
      <c r="AG16" s="23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6"/>
      <c r="D17" s="23"/>
      <c r="E17" s="23"/>
      <c r="F17" s="23"/>
      <c r="G17" s="23"/>
      <c r="H17" s="23"/>
      <c r="I17" s="27"/>
      <c r="J17" s="27"/>
      <c r="K17" s="23"/>
      <c r="L17" s="23"/>
      <c r="M17" s="23"/>
      <c r="N17" s="23"/>
      <c r="O17" s="23"/>
      <c r="P17" s="27"/>
      <c r="Q17" s="27"/>
      <c r="R17" s="23"/>
      <c r="S17" s="23"/>
      <c r="T17" s="23"/>
      <c r="U17" s="27"/>
      <c r="V17" s="23"/>
      <c r="W17" s="27"/>
      <c r="X17" s="27"/>
      <c r="Y17" s="23"/>
      <c r="Z17" s="23"/>
      <c r="AA17" s="23"/>
      <c r="AB17" s="23"/>
      <c r="AC17" s="23"/>
      <c r="AD17" s="27"/>
      <c r="AE17" s="27"/>
      <c r="AF17" s="23"/>
      <c r="AG17" s="23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6"/>
      <c r="D18" s="23"/>
      <c r="E18" s="23"/>
      <c r="F18" s="23"/>
      <c r="G18" s="23"/>
      <c r="H18" s="23"/>
      <c r="I18" s="27"/>
      <c r="J18" s="27"/>
      <c r="K18" s="23"/>
      <c r="L18" s="23"/>
      <c r="M18" s="23"/>
      <c r="N18" s="23"/>
      <c r="O18" s="23"/>
      <c r="P18" s="27"/>
      <c r="Q18" s="27"/>
      <c r="R18" s="23"/>
      <c r="S18" s="23"/>
      <c r="T18" s="23"/>
      <c r="U18" s="27"/>
      <c r="V18" s="23"/>
      <c r="W18" s="27"/>
      <c r="X18" s="27"/>
      <c r="Y18" s="23"/>
      <c r="Z18" s="23"/>
      <c r="AA18" s="23"/>
      <c r="AB18" s="23"/>
      <c r="AC18" s="23"/>
      <c r="AD18" s="27"/>
      <c r="AE18" s="27"/>
      <c r="AF18" s="23"/>
      <c r="AG18" s="23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+3PtKtkkBuWQY1cVavAC1zqPFqEXpoXTJA6T4zAY0R60RNG7b3ZrKp4eworJcKQ5QMI2RKfXWuO7eHPqEAz9Gw==" saltValue="9z4nG5TxV3oZOab6Tu/PsA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21" priority="2" operator="equal">
      <formula>"Error"</formula>
    </cfRule>
  </conditionalFormatting>
  <conditionalFormatting sqref="C11:AG11">
    <cfRule type="cellIs" dxfId="20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Q18" sqref="Q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22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IF(C11&gt;7.5,"Error","")</f>
        <v/>
      </c>
      <c r="D9" s="25" t="str">
        <f>IF(D11&gt;0,"Error","")</f>
        <v/>
      </c>
      <c r="E9" s="25" t="str">
        <f>IF(E11&gt;0,"Error","")</f>
        <v/>
      </c>
      <c r="F9" s="25" t="str">
        <f>IF(F11&gt;0,"Error","")</f>
        <v/>
      </c>
      <c r="G9" s="25" t="str">
        <f>IF(G11&gt;0,"Error","")</f>
        <v/>
      </c>
      <c r="H9" s="25" t="str">
        <f t="shared" ref="H9:AF9" si="0">IF(H11&gt;7.5,"Error","")</f>
        <v/>
      </c>
      <c r="I9" s="25" t="str">
        <f t="shared" si="0"/>
        <v/>
      </c>
      <c r="J9" s="25" t="str">
        <f t="shared" si="0"/>
        <v/>
      </c>
      <c r="K9" s="25" t="str">
        <f t="shared" si="0"/>
        <v/>
      </c>
      <c r="L9" s="25" t="str">
        <f t="shared" si="0"/>
        <v/>
      </c>
      <c r="M9" s="25" t="str">
        <f>IF(M11&gt;0,"Error","")</f>
        <v/>
      </c>
      <c r="N9" s="25" t="str">
        <f>IF(N11&gt;0,"Error","")</f>
        <v/>
      </c>
      <c r="O9" s="25" t="str">
        <f t="shared" si="0"/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 t="shared" si="0"/>
        <v/>
      </c>
      <c r="T9" s="25" t="str">
        <f>IF(T11&gt;0,"Error","")</f>
        <v/>
      </c>
      <c r="U9" s="25" t="str">
        <f>IF(U11&gt;0,"Error","")</f>
        <v/>
      </c>
      <c r="V9" s="25" t="str">
        <f t="shared" si="0"/>
        <v/>
      </c>
      <c r="W9" s="25" t="str">
        <f t="shared" si="0"/>
        <v/>
      </c>
      <c r="X9" s="25" t="str">
        <f t="shared" si="0"/>
        <v/>
      </c>
      <c r="Y9" s="25" t="str">
        <f t="shared" si="0"/>
        <v/>
      </c>
      <c r="Z9" s="25" t="str">
        <f t="shared" si="0"/>
        <v/>
      </c>
      <c r="AA9" s="25" t="str">
        <f>IF(AA11&gt;0,"Error","")</f>
        <v/>
      </c>
      <c r="AB9" s="25" t="str">
        <f>IF(AB11&gt;0,"Error","")</f>
        <v/>
      </c>
      <c r="AC9" s="25" t="str">
        <f t="shared" si="0"/>
        <v/>
      </c>
      <c r="AD9" s="25" t="str">
        <f t="shared" si="0"/>
        <v/>
      </c>
      <c r="AE9" s="25" t="str">
        <f t="shared" si="0"/>
        <v/>
      </c>
      <c r="AF9" s="25" t="str">
        <f t="shared" si="0"/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2"/>
      <c r="D12" s="27"/>
      <c r="E12" s="27"/>
      <c r="F12" s="27"/>
      <c r="G12" s="27"/>
      <c r="H12" s="23"/>
      <c r="I12" s="23"/>
      <c r="J12" s="23"/>
      <c r="K12" s="23"/>
      <c r="L12" s="23"/>
      <c r="M12" s="27"/>
      <c r="N12" s="27"/>
      <c r="O12" s="23"/>
      <c r="P12" s="23"/>
      <c r="Q12" s="23"/>
      <c r="R12" s="23"/>
      <c r="S12" s="23"/>
      <c r="T12" s="27"/>
      <c r="U12" s="27"/>
      <c r="V12" s="23"/>
      <c r="W12" s="23"/>
      <c r="X12" s="23"/>
      <c r="Y12" s="23"/>
      <c r="Z12" s="23"/>
      <c r="AA12" s="27"/>
      <c r="AB12" s="27"/>
      <c r="AC12" s="23"/>
      <c r="AD12" s="23"/>
      <c r="AE12" s="23"/>
      <c r="AF12" s="23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2"/>
      <c r="D13" s="27"/>
      <c r="E13" s="27"/>
      <c r="F13" s="27"/>
      <c r="G13" s="27"/>
      <c r="H13" s="23"/>
      <c r="I13" s="23"/>
      <c r="J13" s="23"/>
      <c r="K13" s="23"/>
      <c r="L13" s="23"/>
      <c r="M13" s="27"/>
      <c r="N13" s="27"/>
      <c r="O13" s="23"/>
      <c r="P13" s="23"/>
      <c r="Q13" s="23"/>
      <c r="R13" s="23"/>
      <c r="S13" s="23"/>
      <c r="T13" s="27"/>
      <c r="U13" s="27"/>
      <c r="V13" s="23"/>
      <c r="W13" s="23"/>
      <c r="X13" s="23"/>
      <c r="Y13" s="23"/>
      <c r="Z13" s="23"/>
      <c r="AA13" s="27"/>
      <c r="AB13" s="27"/>
      <c r="AC13" s="23"/>
      <c r="AD13" s="23"/>
      <c r="AE13" s="23"/>
      <c r="AF13" s="23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2"/>
      <c r="D14" s="27"/>
      <c r="E14" s="27"/>
      <c r="F14" s="27"/>
      <c r="G14" s="27"/>
      <c r="H14" s="23"/>
      <c r="I14" s="23"/>
      <c r="J14" s="23"/>
      <c r="K14" s="23"/>
      <c r="L14" s="23"/>
      <c r="M14" s="27"/>
      <c r="N14" s="27"/>
      <c r="O14" s="23"/>
      <c r="P14" s="23"/>
      <c r="Q14" s="23"/>
      <c r="R14" s="23"/>
      <c r="S14" s="23"/>
      <c r="T14" s="27"/>
      <c r="U14" s="27"/>
      <c r="V14" s="23"/>
      <c r="W14" s="23"/>
      <c r="X14" s="23"/>
      <c r="Y14" s="23"/>
      <c r="Z14" s="23"/>
      <c r="AA14" s="27"/>
      <c r="AB14" s="27"/>
      <c r="AC14" s="23"/>
      <c r="AD14" s="23"/>
      <c r="AE14" s="23"/>
      <c r="AF14" s="23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2"/>
      <c r="D15" s="27"/>
      <c r="E15" s="27"/>
      <c r="F15" s="27"/>
      <c r="G15" s="27"/>
      <c r="H15" s="23"/>
      <c r="I15" s="23"/>
      <c r="J15" s="23"/>
      <c r="K15" s="23"/>
      <c r="L15" s="23"/>
      <c r="M15" s="27"/>
      <c r="N15" s="27"/>
      <c r="O15" s="23"/>
      <c r="P15" s="23"/>
      <c r="Q15" s="23"/>
      <c r="R15" s="23"/>
      <c r="S15" s="23"/>
      <c r="T15" s="27"/>
      <c r="U15" s="27"/>
      <c r="V15" s="23"/>
      <c r="W15" s="23"/>
      <c r="X15" s="23"/>
      <c r="Y15" s="23"/>
      <c r="Z15" s="23"/>
      <c r="AA15" s="27"/>
      <c r="AB15" s="27"/>
      <c r="AC15" s="23"/>
      <c r="AD15" s="23"/>
      <c r="AE15" s="23"/>
      <c r="AF15" s="23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2"/>
      <c r="D16" s="27"/>
      <c r="E16" s="27"/>
      <c r="F16" s="27"/>
      <c r="G16" s="27"/>
      <c r="H16" s="23"/>
      <c r="I16" s="23"/>
      <c r="J16" s="23"/>
      <c r="K16" s="23"/>
      <c r="L16" s="23"/>
      <c r="M16" s="27"/>
      <c r="N16" s="27"/>
      <c r="O16" s="23"/>
      <c r="P16" s="23"/>
      <c r="Q16" s="23"/>
      <c r="R16" s="23"/>
      <c r="S16" s="23"/>
      <c r="T16" s="27"/>
      <c r="U16" s="27"/>
      <c r="V16" s="23"/>
      <c r="W16" s="23"/>
      <c r="X16" s="23"/>
      <c r="Y16" s="23"/>
      <c r="Z16" s="23"/>
      <c r="AA16" s="27"/>
      <c r="AB16" s="27"/>
      <c r="AC16" s="23"/>
      <c r="AD16" s="23"/>
      <c r="AE16" s="23"/>
      <c r="AF16" s="23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2"/>
      <c r="D17" s="27"/>
      <c r="E17" s="27"/>
      <c r="F17" s="27"/>
      <c r="G17" s="27"/>
      <c r="H17" s="23"/>
      <c r="I17" s="23"/>
      <c r="J17" s="23"/>
      <c r="K17" s="23"/>
      <c r="L17" s="23"/>
      <c r="M17" s="27"/>
      <c r="N17" s="27"/>
      <c r="O17" s="23"/>
      <c r="P17" s="23"/>
      <c r="Q17" s="23"/>
      <c r="R17" s="23"/>
      <c r="S17" s="23"/>
      <c r="T17" s="27"/>
      <c r="U17" s="27"/>
      <c r="V17" s="23"/>
      <c r="W17" s="23"/>
      <c r="X17" s="23"/>
      <c r="Y17" s="23"/>
      <c r="Z17" s="23"/>
      <c r="AA17" s="27"/>
      <c r="AB17" s="27"/>
      <c r="AC17" s="23"/>
      <c r="AD17" s="23"/>
      <c r="AE17" s="23"/>
      <c r="AF17" s="23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2"/>
      <c r="D18" s="27"/>
      <c r="E18" s="27"/>
      <c r="F18" s="27"/>
      <c r="G18" s="27"/>
      <c r="H18" s="23"/>
      <c r="I18" s="23"/>
      <c r="J18" s="23"/>
      <c r="K18" s="23"/>
      <c r="L18" s="23"/>
      <c r="M18" s="27"/>
      <c r="N18" s="27"/>
      <c r="O18" s="23"/>
      <c r="P18" s="23"/>
      <c r="Q18" s="23"/>
      <c r="R18" s="23"/>
      <c r="S18" s="23"/>
      <c r="T18" s="27"/>
      <c r="U18" s="27"/>
      <c r="V18" s="23"/>
      <c r="W18" s="23"/>
      <c r="X18" s="23"/>
      <c r="Y18" s="23"/>
      <c r="Z18" s="23"/>
      <c r="AA18" s="27"/>
      <c r="AB18" s="27"/>
      <c r="AC18" s="23"/>
      <c r="AD18" s="23"/>
      <c r="AE18" s="23"/>
      <c r="AF18" s="23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N8QaYMfFlAJG2KXdMaOnsCG/VzUTNdrSDAHY2NCgX4ta4erMpjA7AZbM75PWVoyS/3eNQa2RZm4aahagCKLnJg==" saltValue="ILvuHQY/5fTS7VhKaLTvcg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19" priority="2" operator="equal">
      <formula>"Error"</formula>
    </cfRule>
  </conditionalFormatting>
  <conditionalFormatting sqref="C11:AG11">
    <cfRule type="cellIs" dxfId="18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O18" sqref="O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23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 t="str">
        <f>DATA!C11</f>
        <v>Name_of_PI</v>
      </c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IF(C11&gt;0,"Error","")</f>
        <v/>
      </c>
      <c r="D9" s="25" t="str">
        <f>IF(D11&gt;0,"Error","")</f>
        <v/>
      </c>
      <c r="E9" s="25" t="str">
        <f>IF(E11&gt;0,"Error","")</f>
        <v/>
      </c>
      <c r="F9" s="25" t="str">
        <f t="shared" ref="F9:AE9" si="0">IF(F11&gt;7.5,"Error","")</f>
        <v/>
      </c>
      <c r="G9" s="25" t="str">
        <f t="shared" si="0"/>
        <v/>
      </c>
      <c r="H9" s="25" t="str">
        <f t="shared" si="0"/>
        <v/>
      </c>
      <c r="I9" s="25" t="str">
        <f t="shared" si="0"/>
        <v/>
      </c>
      <c r="J9" s="25" t="str">
        <f t="shared" si="0"/>
        <v/>
      </c>
      <c r="K9" s="25" t="str">
        <f>IF(K11&gt;0,"Error","")</f>
        <v/>
      </c>
      <c r="L9" s="25" t="str">
        <f>IF(L11&gt;0,"Error","")</f>
        <v/>
      </c>
      <c r="M9" s="25" t="str">
        <f t="shared" si="0"/>
        <v/>
      </c>
      <c r="N9" s="25" t="str">
        <f t="shared" si="0"/>
        <v/>
      </c>
      <c r="O9" s="25" t="str">
        <f t="shared" si="0"/>
        <v/>
      </c>
      <c r="P9" s="25" t="str">
        <f t="shared" si="0"/>
        <v/>
      </c>
      <c r="Q9" s="25" t="str">
        <f t="shared" si="0"/>
        <v/>
      </c>
      <c r="R9" s="25" t="str">
        <f>IF(R11&gt;0,"Error","")</f>
        <v/>
      </c>
      <c r="S9" s="25" t="str">
        <f>IF(S11&gt;0,"Error","")</f>
        <v/>
      </c>
      <c r="T9" s="25" t="str">
        <f t="shared" si="0"/>
        <v/>
      </c>
      <c r="U9" s="25" t="str">
        <f t="shared" si="0"/>
        <v/>
      </c>
      <c r="V9" s="25" t="str">
        <f t="shared" si="0"/>
        <v/>
      </c>
      <c r="W9" s="25" t="str">
        <f t="shared" si="0"/>
        <v/>
      </c>
      <c r="X9" s="25" t="str">
        <f t="shared" si="0"/>
        <v/>
      </c>
      <c r="Y9" s="25" t="str">
        <f>IF(Y11&gt;0,"Error","")</f>
        <v/>
      </c>
      <c r="Z9" s="25" t="str">
        <f>IF(Z11&gt;0,"Error","")</f>
        <v/>
      </c>
      <c r="AA9" s="25" t="str">
        <f t="shared" si="0"/>
        <v/>
      </c>
      <c r="AB9" s="25" t="str">
        <f t="shared" si="0"/>
        <v/>
      </c>
      <c r="AC9" s="25" t="str">
        <f t="shared" si="0"/>
        <v/>
      </c>
      <c r="AD9" s="25" t="str">
        <f t="shared" si="0"/>
        <v/>
      </c>
      <c r="AE9" s="25" t="str">
        <f t="shared" si="0"/>
        <v/>
      </c>
      <c r="AF9" s="25" t="str">
        <f>IF(AF11&gt;0,"Error","")</f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6"/>
      <c r="D12" s="27"/>
      <c r="E12" s="27"/>
      <c r="F12" s="23"/>
      <c r="G12" s="23"/>
      <c r="H12" s="23"/>
      <c r="I12" s="23"/>
      <c r="J12" s="23"/>
      <c r="K12" s="27"/>
      <c r="L12" s="27"/>
      <c r="M12" s="23"/>
      <c r="N12" s="23"/>
      <c r="O12" s="23"/>
      <c r="P12" s="23"/>
      <c r="Q12" s="23"/>
      <c r="R12" s="27"/>
      <c r="S12" s="27"/>
      <c r="T12" s="23"/>
      <c r="U12" s="23"/>
      <c r="V12" s="23"/>
      <c r="W12" s="23"/>
      <c r="X12" s="23"/>
      <c r="Y12" s="27"/>
      <c r="Z12" s="27"/>
      <c r="AA12" s="23"/>
      <c r="AB12" s="23"/>
      <c r="AC12" s="23"/>
      <c r="AD12" s="23"/>
      <c r="AE12" s="23"/>
      <c r="AF12" s="27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6"/>
      <c r="D13" s="27"/>
      <c r="E13" s="27"/>
      <c r="F13" s="23"/>
      <c r="G13" s="23"/>
      <c r="H13" s="23"/>
      <c r="I13" s="23"/>
      <c r="J13" s="23"/>
      <c r="K13" s="27"/>
      <c r="L13" s="27"/>
      <c r="M13" s="23"/>
      <c r="N13" s="23"/>
      <c r="O13" s="23"/>
      <c r="P13" s="23"/>
      <c r="Q13" s="23"/>
      <c r="R13" s="27"/>
      <c r="S13" s="27"/>
      <c r="T13" s="23"/>
      <c r="U13" s="23"/>
      <c r="V13" s="23"/>
      <c r="W13" s="23"/>
      <c r="X13" s="23"/>
      <c r="Y13" s="27"/>
      <c r="Z13" s="27"/>
      <c r="AA13" s="23"/>
      <c r="AB13" s="23"/>
      <c r="AC13" s="23"/>
      <c r="AD13" s="23"/>
      <c r="AE13" s="23"/>
      <c r="AF13" s="27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6"/>
      <c r="D14" s="27"/>
      <c r="E14" s="27"/>
      <c r="F14" s="23"/>
      <c r="G14" s="23"/>
      <c r="H14" s="23"/>
      <c r="I14" s="23"/>
      <c r="J14" s="23"/>
      <c r="K14" s="27"/>
      <c r="L14" s="27"/>
      <c r="M14" s="23"/>
      <c r="N14" s="23"/>
      <c r="O14" s="23"/>
      <c r="P14" s="23"/>
      <c r="Q14" s="23"/>
      <c r="R14" s="27"/>
      <c r="S14" s="27"/>
      <c r="T14" s="23"/>
      <c r="U14" s="23"/>
      <c r="V14" s="23"/>
      <c r="W14" s="23"/>
      <c r="X14" s="23"/>
      <c r="Y14" s="27"/>
      <c r="Z14" s="27"/>
      <c r="AA14" s="23"/>
      <c r="AB14" s="23"/>
      <c r="AC14" s="23"/>
      <c r="AD14" s="23"/>
      <c r="AE14" s="23"/>
      <c r="AF14" s="27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6"/>
      <c r="D15" s="27"/>
      <c r="E15" s="27"/>
      <c r="F15" s="23"/>
      <c r="G15" s="23"/>
      <c r="H15" s="23"/>
      <c r="I15" s="23"/>
      <c r="J15" s="23"/>
      <c r="K15" s="27"/>
      <c r="L15" s="27"/>
      <c r="M15" s="23"/>
      <c r="N15" s="23"/>
      <c r="O15" s="23"/>
      <c r="P15" s="23"/>
      <c r="Q15" s="23"/>
      <c r="R15" s="27"/>
      <c r="S15" s="27"/>
      <c r="T15" s="23"/>
      <c r="U15" s="23"/>
      <c r="V15" s="23"/>
      <c r="W15" s="23"/>
      <c r="X15" s="23"/>
      <c r="Y15" s="27"/>
      <c r="Z15" s="27"/>
      <c r="AA15" s="23"/>
      <c r="AB15" s="23"/>
      <c r="AC15" s="23"/>
      <c r="AD15" s="23"/>
      <c r="AE15" s="23"/>
      <c r="AF15" s="27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6"/>
      <c r="D16" s="27"/>
      <c r="E16" s="27"/>
      <c r="F16" s="23"/>
      <c r="G16" s="23"/>
      <c r="H16" s="23"/>
      <c r="I16" s="23"/>
      <c r="J16" s="23"/>
      <c r="K16" s="27"/>
      <c r="L16" s="27"/>
      <c r="M16" s="23"/>
      <c r="N16" s="23"/>
      <c r="O16" s="23"/>
      <c r="P16" s="23"/>
      <c r="Q16" s="23"/>
      <c r="R16" s="27"/>
      <c r="S16" s="27"/>
      <c r="T16" s="23"/>
      <c r="U16" s="23"/>
      <c r="V16" s="23"/>
      <c r="W16" s="23"/>
      <c r="X16" s="23"/>
      <c r="Y16" s="27"/>
      <c r="Z16" s="27"/>
      <c r="AA16" s="23"/>
      <c r="AB16" s="23"/>
      <c r="AC16" s="23"/>
      <c r="AD16" s="23"/>
      <c r="AE16" s="23"/>
      <c r="AF16" s="27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6"/>
      <c r="D17" s="27"/>
      <c r="E17" s="27"/>
      <c r="F17" s="23"/>
      <c r="G17" s="23"/>
      <c r="H17" s="23"/>
      <c r="I17" s="23"/>
      <c r="J17" s="23"/>
      <c r="K17" s="27"/>
      <c r="L17" s="27"/>
      <c r="M17" s="23"/>
      <c r="N17" s="23"/>
      <c r="O17" s="23"/>
      <c r="P17" s="23"/>
      <c r="Q17" s="23"/>
      <c r="R17" s="27"/>
      <c r="S17" s="27"/>
      <c r="T17" s="23"/>
      <c r="U17" s="23"/>
      <c r="V17" s="23"/>
      <c r="W17" s="23"/>
      <c r="X17" s="23"/>
      <c r="Y17" s="27"/>
      <c r="Z17" s="27"/>
      <c r="AA17" s="23"/>
      <c r="AB17" s="23"/>
      <c r="AC17" s="23"/>
      <c r="AD17" s="23"/>
      <c r="AE17" s="23"/>
      <c r="AF17" s="27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6"/>
      <c r="D18" s="27"/>
      <c r="E18" s="27"/>
      <c r="F18" s="23"/>
      <c r="G18" s="23"/>
      <c r="H18" s="23"/>
      <c r="I18" s="23"/>
      <c r="J18" s="23"/>
      <c r="K18" s="27"/>
      <c r="L18" s="27"/>
      <c r="M18" s="23"/>
      <c r="N18" s="23"/>
      <c r="O18" s="23"/>
      <c r="P18" s="23"/>
      <c r="Q18" s="23"/>
      <c r="R18" s="27"/>
      <c r="S18" s="27"/>
      <c r="T18" s="23"/>
      <c r="U18" s="23"/>
      <c r="V18" s="23"/>
      <c r="W18" s="23"/>
      <c r="X18" s="23"/>
      <c r="Y18" s="27"/>
      <c r="Z18" s="27"/>
      <c r="AA18" s="23"/>
      <c r="AB18" s="23"/>
      <c r="AC18" s="23"/>
      <c r="AD18" s="23"/>
      <c r="AE18" s="23"/>
      <c r="AF18" s="27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uUOQ/R2fAT/FS99NfVJ/g97+Z29ti6nNCkYsTMBsWhEBtSXdPCBVJbzZIF/05xNidKd0kkG4XmdrV8si0BNouA==" saltValue="EqmLb8SKs77+10Sjpc51bg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17" priority="2" operator="equal">
      <formula>"Error"</formula>
    </cfRule>
  </conditionalFormatting>
  <conditionalFormatting sqref="C11:AG11">
    <cfRule type="cellIs" dxfId="16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Q18" sqref="Q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24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IF(C11&gt;7.5,"Error","")</f>
        <v/>
      </c>
      <c r="D9" s="25" t="str">
        <f t="shared" ref="D9:AF9" si="0">IF(D11&gt;7.5,"Error","")</f>
        <v/>
      </c>
      <c r="E9" s="25" t="str">
        <f t="shared" si="0"/>
        <v/>
      </c>
      <c r="F9" s="25" t="str">
        <f>IF(F11&gt;0,"Error","")</f>
        <v/>
      </c>
      <c r="G9" s="25" t="str">
        <f t="shared" si="0"/>
        <v/>
      </c>
      <c r="H9" s="25" t="str">
        <f>IF(H11&gt;0,"Error","")</f>
        <v/>
      </c>
      <c r="I9" s="25" t="str">
        <f>IF(I11&gt;0,"Error","")</f>
        <v/>
      </c>
      <c r="J9" s="25" t="str">
        <f t="shared" si="0"/>
        <v/>
      </c>
      <c r="K9" s="25" t="str">
        <f t="shared" si="0"/>
        <v/>
      </c>
      <c r="L9" s="25" t="str">
        <f t="shared" si="0"/>
        <v/>
      </c>
      <c r="M9" s="25" t="str">
        <f t="shared" si="0"/>
        <v/>
      </c>
      <c r="N9" s="25" t="str">
        <f t="shared" si="0"/>
        <v/>
      </c>
      <c r="O9" s="25" t="str">
        <f>IF(O11&gt;0,"Error","")</f>
        <v/>
      </c>
      <c r="P9" s="25" t="str">
        <f>IF(P11&gt;0,"Error","")</f>
        <v/>
      </c>
      <c r="Q9" s="25" t="str">
        <f t="shared" si="0"/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 t="shared" si="0"/>
        <v/>
      </c>
      <c r="V9" s="25" t="str">
        <f>IF(V11&gt;0,"Error","")</f>
        <v/>
      </c>
      <c r="W9" s="25" t="str">
        <f>IF(W11&gt;0,"Error","")</f>
        <v/>
      </c>
      <c r="X9" s="25" t="str">
        <f t="shared" si="0"/>
        <v/>
      </c>
      <c r="Y9" s="25" t="str">
        <f t="shared" si="0"/>
        <v/>
      </c>
      <c r="Z9" s="25" t="str">
        <f t="shared" si="0"/>
        <v/>
      </c>
      <c r="AA9" s="25" t="str">
        <f t="shared" si="0"/>
        <v/>
      </c>
      <c r="AB9" s="25" t="str">
        <f t="shared" si="0"/>
        <v/>
      </c>
      <c r="AC9" s="25" t="str">
        <f>IF(AC11&gt;0,"Error","")</f>
        <v/>
      </c>
      <c r="AD9" s="25" t="str">
        <f>IF(AD11&gt;0,"Error","")</f>
        <v/>
      </c>
      <c r="AE9" s="25" t="str">
        <f t="shared" si="0"/>
        <v/>
      </c>
      <c r="AF9" s="25" t="str">
        <f t="shared" si="0"/>
        <v/>
      </c>
      <c r="AG9" s="25" t="str">
        <f>IF(AG11&gt;0,"Error","")</f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2"/>
      <c r="D12" s="23"/>
      <c r="E12" s="23"/>
      <c r="F12" s="27"/>
      <c r="G12" s="23"/>
      <c r="H12" s="27"/>
      <c r="I12" s="27"/>
      <c r="J12" s="23"/>
      <c r="K12" s="23"/>
      <c r="L12" s="23"/>
      <c r="M12" s="23"/>
      <c r="N12" s="23"/>
      <c r="O12" s="27"/>
      <c r="P12" s="27"/>
      <c r="Q12" s="23"/>
      <c r="R12" s="23"/>
      <c r="S12" s="23"/>
      <c r="T12" s="23"/>
      <c r="U12" s="23"/>
      <c r="V12" s="27"/>
      <c r="W12" s="27"/>
      <c r="X12" s="23"/>
      <c r="Y12" s="23"/>
      <c r="Z12" s="23"/>
      <c r="AA12" s="23"/>
      <c r="AB12" s="23"/>
      <c r="AC12" s="27"/>
      <c r="AD12" s="27"/>
      <c r="AE12" s="23"/>
      <c r="AF12" s="23"/>
      <c r="AG12" s="27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2"/>
      <c r="D13" s="23"/>
      <c r="E13" s="23"/>
      <c r="F13" s="27"/>
      <c r="G13" s="23"/>
      <c r="H13" s="27"/>
      <c r="I13" s="27"/>
      <c r="J13" s="23"/>
      <c r="K13" s="23"/>
      <c r="L13" s="23"/>
      <c r="M13" s="23"/>
      <c r="N13" s="23"/>
      <c r="O13" s="27"/>
      <c r="P13" s="27"/>
      <c r="Q13" s="23"/>
      <c r="R13" s="23"/>
      <c r="S13" s="23"/>
      <c r="T13" s="23"/>
      <c r="U13" s="23"/>
      <c r="V13" s="27"/>
      <c r="W13" s="27"/>
      <c r="X13" s="23"/>
      <c r="Y13" s="23"/>
      <c r="Z13" s="23"/>
      <c r="AA13" s="23"/>
      <c r="AB13" s="23"/>
      <c r="AC13" s="27"/>
      <c r="AD13" s="27"/>
      <c r="AE13" s="23"/>
      <c r="AF13" s="23"/>
      <c r="AG13" s="27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2"/>
      <c r="D14" s="23"/>
      <c r="E14" s="23"/>
      <c r="F14" s="27"/>
      <c r="G14" s="23"/>
      <c r="H14" s="27"/>
      <c r="I14" s="27"/>
      <c r="J14" s="23"/>
      <c r="K14" s="23"/>
      <c r="L14" s="23"/>
      <c r="M14" s="23"/>
      <c r="N14" s="23"/>
      <c r="O14" s="27"/>
      <c r="P14" s="27"/>
      <c r="Q14" s="23"/>
      <c r="R14" s="23"/>
      <c r="S14" s="23"/>
      <c r="T14" s="23"/>
      <c r="U14" s="23"/>
      <c r="V14" s="27"/>
      <c r="W14" s="27"/>
      <c r="X14" s="23"/>
      <c r="Y14" s="23"/>
      <c r="Z14" s="23"/>
      <c r="AA14" s="23"/>
      <c r="AB14" s="23"/>
      <c r="AC14" s="27"/>
      <c r="AD14" s="27"/>
      <c r="AE14" s="23"/>
      <c r="AF14" s="23"/>
      <c r="AG14" s="27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2"/>
      <c r="D15" s="23"/>
      <c r="E15" s="23"/>
      <c r="F15" s="27"/>
      <c r="G15" s="23"/>
      <c r="H15" s="27"/>
      <c r="I15" s="27"/>
      <c r="J15" s="23"/>
      <c r="K15" s="23"/>
      <c r="L15" s="23"/>
      <c r="M15" s="23"/>
      <c r="N15" s="23"/>
      <c r="O15" s="27"/>
      <c r="P15" s="27"/>
      <c r="Q15" s="23"/>
      <c r="R15" s="23"/>
      <c r="S15" s="23"/>
      <c r="T15" s="23"/>
      <c r="U15" s="23"/>
      <c r="V15" s="27"/>
      <c r="W15" s="27"/>
      <c r="X15" s="23"/>
      <c r="Y15" s="23"/>
      <c r="Z15" s="23"/>
      <c r="AA15" s="23"/>
      <c r="AB15" s="23"/>
      <c r="AC15" s="27"/>
      <c r="AD15" s="27"/>
      <c r="AE15" s="23"/>
      <c r="AF15" s="23"/>
      <c r="AG15" s="27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2"/>
      <c r="D16" s="23"/>
      <c r="E16" s="23"/>
      <c r="F16" s="27"/>
      <c r="G16" s="23"/>
      <c r="H16" s="27"/>
      <c r="I16" s="27"/>
      <c r="J16" s="23"/>
      <c r="K16" s="23"/>
      <c r="L16" s="23"/>
      <c r="M16" s="23"/>
      <c r="N16" s="23"/>
      <c r="O16" s="27"/>
      <c r="P16" s="27"/>
      <c r="Q16" s="23"/>
      <c r="R16" s="23"/>
      <c r="S16" s="23"/>
      <c r="T16" s="23"/>
      <c r="U16" s="23"/>
      <c r="V16" s="27"/>
      <c r="W16" s="27"/>
      <c r="X16" s="23"/>
      <c r="Y16" s="23"/>
      <c r="Z16" s="23"/>
      <c r="AA16" s="23"/>
      <c r="AB16" s="23"/>
      <c r="AC16" s="27"/>
      <c r="AD16" s="27"/>
      <c r="AE16" s="23"/>
      <c r="AF16" s="23"/>
      <c r="AG16" s="27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2"/>
      <c r="D17" s="23"/>
      <c r="E17" s="23"/>
      <c r="F17" s="27"/>
      <c r="G17" s="23"/>
      <c r="H17" s="27"/>
      <c r="I17" s="27"/>
      <c r="J17" s="23"/>
      <c r="K17" s="23"/>
      <c r="L17" s="23"/>
      <c r="M17" s="23"/>
      <c r="N17" s="23"/>
      <c r="O17" s="27"/>
      <c r="P17" s="27"/>
      <c r="Q17" s="23"/>
      <c r="R17" s="23"/>
      <c r="S17" s="23"/>
      <c r="T17" s="23"/>
      <c r="U17" s="23"/>
      <c r="V17" s="27"/>
      <c r="W17" s="27"/>
      <c r="X17" s="23"/>
      <c r="Y17" s="23"/>
      <c r="Z17" s="23"/>
      <c r="AA17" s="23"/>
      <c r="AB17" s="23"/>
      <c r="AC17" s="27"/>
      <c r="AD17" s="27"/>
      <c r="AE17" s="23"/>
      <c r="AF17" s="23"/>
      <c r="AG17" s="27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2"/>
      <c r="D18" s="23"/>
      <c r="E18" s="23"/>
      <c r="F18" s="27"/>
      <c r="G18" s="23"/>
      <c r="H18" s="27"/>
      <c r="I18" s="27"/>
      <c r="J18" s="23"/>
      <c r="K18" s="23"/>
      <c r="L18" s="23"/>
      <c r="M18" s="23"/>
      <c r="N18" s="23"/>
      <c r="O18" s="27"/>
      <c r="P18" s="27"/>
      <c r="Q18" s="23"/>
      <c r="R18" s="23"/>
      <c r="S18" s="23"/>
      <c r="T18" s="23"/>
      <c r="U18" s="23"/>
      <c r="V18" s="27"/>
      <c r="W18" s="27"/>
      <c r="X18" s="23"/>
      <c r="Y18" s="23"/>
      <c r="Z18" s="23"/>
      <c r="AA18" s="23"/>
      <c r="AB18" s="23"/>
      <c r="AC18" s="27"/>
      <c r="AD18" s="27"/>
      <c r="AE18" s="23"/>
      <c r="AF18" s="23"/>
      <c r="AG18" s="27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MQ4SYut3faC0ri0sAS2fmpvkpQ3VXcNW4WWJX4ubu/AqFlQQyh71PC7e/p0X25F+lbTjjQ2Nku8Mgv6iHMmFaA==" saltValue="M0SXa4HVqU0OWqc1o2892A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15" priority="2" operator="equal">
      <formula>"Error"</formula>
    </cfRule>
  </conditionalFormatting>
  <conditionalFormatting sqref="C11:AG11">
    <cfRule type="cellIs" dxfId="14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="110" zoomScaleNormal="110" workbookViewId="0">
      <selection activeCell="Q18" sqref="Q18"/>
    </sheetView>
  </sheetViews>
  <sheetFormatPr baseColWidth="10" defaultColWidth="9.1640625" defaultRowHeight="12.75" x14ac:dyDescent="0.2"/>
  <cols>
    <col min="1" max="1" width="5.5" style="1" customWidth="1"/>
    <col min="2" max="2" width="7.33203125" style="1" customWidth="1"/>
    <col min="3" max="3" width="4.5" style="1" customWidth="1"/>
    <col min="4" max="6" width="4.33203125" style="1" customWidth="1"/>
    <col min="7" max="7" width="4.5" style="1" customWidth="1"/>
    <col min="8" max="8" width="4.33203125" style="1" customWidth="1"/>
    <col min="9" max="9" width="4.5" style="1" customWidth="1"/>
    <col min="10" max="11" width="4.33203125" style="1" customWidth="1"/>
    <col min="12" max="12" width="4.5" style="1" customWidth="1"/>
    <col min="13" max="13" width="4.33203125" style="1" customWidth="1"/>
    <col min="14" max="14" width="4.5" style="1" customWidth="1"/>
    <col min="15" max="23" width="4.33203125" style="1" customWidth="1"/>
    <col min="24" max="24" width="4.5" style="1" customWidth="1"/>
    <col min="25" max="28" width="4.33203125" style="1" customWidth="1"/>
    <col min="29" max="29" width="4.5" style="1" customWidth="1"/>
    <col min="30" max="33" width="4.33203125" style="1" customWidth="1"/>
    <col min="34" max="34" width="4.5" style="1" customWidth="1"/>
    <col min="35" max="35" width="2.83203125" style="1" customWidth="1"/>
    <col min="36" max="16384" width="9.1640625" style="1"/>
  </cols>
  <sheetData>
    <row r="1" spans="1:34" ht="24.95" customHeight="1" x14ac:dyDescent="0.2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13</v>
      </c>
      <c r="V1" s="68"/>
      <c r="W1" s="69"/>
      <c r="X1" s="70" t="s">
        <v>25</v>
      </c>
      <c r="Y1" s="71"/>
      <c r="Z1" s="71"/>
      <c r="AA1" s="71"/>
      <c r="AB1" s="72"/>
      <c r="AC1" s="73" t="s">
        <v>14</v>
      </c>
      <c r="AD1" s="69"/>
      <c r="AE1" s="70">
        <v>2015</v>
      </c>
      <c r="AF1" s="71"/>
      <c r="AG1" s="71"/>
      <c r="AH1" s="74"/>
    </row>
    <row r="2" spans="1:34" ht="8.85" customHeight="1" x14ac:dyDescent="0.2"/>
    <row r="3" spans="1:34" ht="29.85" customHeight="1" x14ac:dyDescent="0.2">
      <c r="A3" s="63" t="s">
        <v>16</v>
      </c>
      <c r="B3" s="54"/>
      <c r="C3" s="54"/>
      <c r="D3" s="54"/>
      <c r="E3" s="54"/>
      <c r="F3" s="54"/>
      <c r="G3" s="54"/>
      <c r="H3" s="57" t="str">
        <f>DATA!C5</f>
        <v>Acronym_of_Project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3" t="s">
        <v>2</v>
      </c>
      <c r="V3" s="54"/>
      <c r="W3" s="54"/>
      <c r="X3" s="54"/>
      <c r="Y3" s="54"/>
      <c r="Z3" s="54"/>
      <c r="AA3" s="54"/>
      <c r="AB3" s="57" t="str">
        <f>DATA!C7</f>
        <v>Contract_Number</v>
      </c>
      <c r="AC3" s="57"/>
      <c r="AD3" s="57"/>
      <c r="AE3" s="57"/>
      <c r="AF3" s="57"/>
      <c r="AG3" s="57"/>
      <c r="AH3" s="58"/>
    </row>
    <row r="4" spans="1:34" ht="8.85" customHeight="1" x14ac:dyDescent="0.2"/>
    <row r="5" spans="1:34" ht="29.85" customHeight="1" x14ac:dyDescent="0.2">
      <c r="A5" s="53" t="s">
        <v>1</v>
      </c>
      <c r="B5" s="54"/>
      <c r="C5" s="54"/>
      <c r="D5" s="54"/>
      <c r="E5" s="54"/>
      <c r="F5" s="54"/>
      <c r="G5" s="54"/>
      <c r="H5" s="55" t="s">
        <v>18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8.85" customHeight="1" x14ac:dyDescent="0.2"/>
    <row r="7" spans="1:34" ht="9.6" customHeight="1" x14ac:dyDescent="0.2">
      <c r="O7" s="8"/>
      <c r="P7" s="8"/>
      <c r="Q7" s="8"/>
      <c r="R7" s="8"/>
      <c r="S7" s="8"/>
      <c r="T7" s="9" t="s">
        <v>0</v>
      </c>
    </row>
    <row r="8" spans="1:34" ht="29.85" customHeight="1" x14ac:dyDescent="0.2">
      <c r="A8" s="53" t="s">
        <v>3</v>
      </c>
      <c r="B8" s="54"/>
      <c r="C8" s="54"/>
      <c r="D8" s="54"/>
      <c r="E8" s="54"/>
      <c r="F8" s="54"/>
      <c r="G8" s="54"/>
      <c r="H8" s="57" t="str">
        <f>DATA!C9</f>
        <v>Name_of_employee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12</v>
      </c>
      <c r="V8" s="54"/>
      <c r="W8" s="54"/>
      <c r="X8" s="54"/>
      <c r="Y8" s="54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9.6" customHeight="1" x14ac:dyDescent="0.2">
      <c r="C9" s="25" t="str">
        <f>IF(C11&gt;7.5,"Error","")</f>
        <v/>
      </c>
      <c r="D9" s="25" t="str">
        <f t="shared" ref="D9:AG9" si="0">IF(D11&gt;7.5,"Error","")</f>
        <v/>
      </c>
      <c r="E9" s="25" t="str">
        <f t="shared" si="0"/>
        <v/>
      </c>
      <c r="F9" s="25" t="str">
        <f>IF(F11&gt;0,"Error","")</f>
        <v/>
      </c>
      <c r="G9" s="25" t="str">
        <f>IF(G11&gt;0,"Error","")</f>
        <v/>
      </c>
      <c r="H9" s="25" t="str">
        <f t="shared" si="0"/>
        <v/>
      </c>
      <c r="I9" s="25" t="str">
        <f t="shared" si="0"/>
        <v/>
      </c>
      <c r="J9" s="25" t="str">
        <f t="shared" si="0"/>
        <v/>
      </c>
      <c r="K9" s="25" t="str">
        <f t="shared" si="0"/>
        <v/>
      </c>
      <c r="L9" s="25" t="str">
        <f t="shared" si="0"/>
        <v/>
      </c>
      <c r="M9" s="25" t="str">
        <f>IF(M11&gt;0,"Error","")</f>
        <v/>
      </c>
      <c r="N9" s="25" t="str">
        <f>IF(N11&gt;0,"Error","")</f>
        <v/>
      </c>
      <c r="O9" s="25" t="str">
        <f t="shared" si="0"/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 t="shared" si="0"/>
        <v/>
      </c>
      <c r="T9" s="25" t="str">
        <f>IF(T11&gt;0,"Error","")</f>
        <v/>
      </c>
      <c r="U9" s="25" t="str">
        <f>IF(U11&gt;0,"Error","")</f>
        <v/>
      </c>
      <c r="V9" s="25" t="str">
        <f t="shared" si="0"/>
        <v/>
      </c>
      <c r="W9" s="25" t="str">
        <f t="shared" si="0"/>
        <v/>
      </c>
      <c r="X9" s="25" t="str">
        <f t="shared" si="0"/>
        <v/>
      </c>
      <c r="Y9" s="25" t="str">
        <f t="shared" si="0"/>
        <v/>
      </c>
      <c r="Z9" s="25" t="str">
        <f t="shared" si="0"/>
        <v/>
      </c>
      <c r="AA9" s="25" t="str">
        <f>IF(AA11&gt;0,"Error","")</f>
        <v/>
      </c>
      <c r="AB9" s="25" t="str">
        <f>IF(AB11&gt;0,"Error","")</f>
        <v/>
      </c>
      <c r="AC9" s="25" t="str">
        <f t="shared" si="0"/>
        <v/>
      </c>
      <c r="AD9" s="25" t="str">
        <f t="shared" si="0"/>
        <v/>
      </c>
      <c r="AE9" s="25" t="str">
        <f t="shared" si="0"/>
        <v/>
      </c>
      <c r="AF9" s="25" t="str">
        <f t="shared" si="0"/>
        <v/>
      </c>
      <c r="AG9" s="25" t="str">
        <f t="shared" si="0"/>
        <v/>
      </c>
    </row>
    <row r="10" spans="1:34" ht="12.95" customHeight="1" thickBot="1" x14ac:dyDescent="0.25">
      <c r="A10" s="5"/>
      <c r="B10" s="7" t="s">
        <v>11</v>
      </c>
      <c r="C10" s="6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10">
        <v>31</v>
      </c>
      <c r="AH10" s="11"/>
    </row>
    <row r="11" spans="1:34" ht="26.45" customHeight="1" x14ac:dyDescent="0.2">
      <c r="A11" s="61" t="s">
        <v>15</v>
      </c>
      <c r="B11" s="62"/>
      <c r="C11" s="20">
        <f t="shared" ref="C11:AG11" si="1">SUM(C12:C18)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1"/>
        <v>0</v>
      </c>
      <c r="X11" s="21">
        <f t="shared" si="1"/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4" t="s">
        <v>4</v>
      </c>
    </row>
    <row r="12" spans="1:34" ht="17.100000000000001" customHeight="1" x14ac:dyDescent="0.2">
      <c r="A12" s="36" t="str">
        <f>IF(DATA!C13="","",DATA!C13)</f>
        <v/>
      </c>
      <c r="B12" s="37"/>
      <c r="C12" s="22"/>
      <c r="D12" s="23"/>
      <c r="E12" s="23"/>
      <c r="F12" s="27"/>
      <c r="G12" s="27"/>
      <c r="H12" s="23"/>
      <c r="I12" s="23"/>
      <c r="J12" s="23"/>
      <c r="K12" s="23"/>
      <c r="L12" s="23"/>
      <c r="M12" s="27"/>
      <c r="N12" s="27"/>
      <c r="O12" s="23"/>
      <c r="P12" s="23"/>
      <c r="Q12" s="23"/>
      <c r="R12" s="23"/>
      <c r="S12" s="23"/>
      <c r="T12" s="27"/>
      <c r="U12" s="27"/>
      <c r="V12" s="23"/>
      <c r="W12" s="23"/>
      <c r="X12" s="23"/>
      <c r="Y12" s="23"/>
      <c r="Z12" s="23"/>
      <c r="AA12" s="27"/>
      <c r="AB12" s="27"/>
      <c r="AC12" s="23"/>
      <c r="AD12" s="23"/>
      <c r="AE12" s="23"/>
      <c r="AF12" s="23"/>
      <c r="AG12" s="23"/>
      <c r="AH12" s="12">
        <f>SUM(C12:AG12)</f>
        <v>0</v>
      </c>
    </row>
    <row r="13" spans="1:34" ht="17.100000000000001" customHeight="1" x14ac:dyDescent="0.2">
      <c r="A13" s="36" t="str">
        <f>IF(DATA!C14="","",DATA!C14)</f>
        <v/>
      </c>
      <c r="B13" s="37"/>
      <c r="C13" s="22"/>
      <c r="D13" s="23"/>
      <c r="E13" s="23"/>
      <c r="F13" s="27"/>
      <c r="G13" s="27"/>
      <c r="H13" s="23"/>
      <c r="I13" s="23"/>
      <c r="J13" s="23"/>
      <c r="K13" s="23"/>
      <c r="L13" s="23"/>
      <c r="M13" s="27"/>
      <c r="N13" s="27"/>
      <c r="O13" s="23"/>
      <c r="P13" s="23"/>
      <c r="Q13" s="23"/>
      <c r="R13" s="23"/>
      <c r="S13" s="23"/>
      <c r="T13" s="27"/>
      <c r="U13" s="27"/>
      <c r="V13" s="23"/>
      <c r="W13" s="23"/>
      <c r="X13" s="23"/>
      <c r="Y13" s="23"/>
      <c r="Z13" s="23"/>
      <c r="AA13" s="27"/>
      <c r="AB13" s="27"/>
      <c r="AC13" s="23"/>
      <c r="AD13" s="23"/>
      <c r="AE13" s="23"/>
      <c r="AF13" s="23"/>
      <c r="AG13" s="23"/>
      <c r="AH13" s="12">
        <f t="shared" ref="AH13:AH18" si="2">SUM(C13:AG13)</f>
        <v>0</v>
      </c>
    </row>
    <row r="14" spans="1:34" ht="17.100000000000001" customHeight="1" x14ac:dyDescent="0.2">
      <c r="A14" s="36" t="str">
        <f>IF(DATA!C15="","",DATA!C15)</f>
        <v/>
      </c>
      <c r="B14" s="37"/>
      <c r="C14" s="22"/>
      <c r="D14" s="23"/>
      <c r="E14" s="23"/>
      <c r="F14" s="27"/>
      <c r="G14" s="27"/>
      <c r="H14" s="23"/>
      <c r="I14" s="23"/>
      <c r="J14" s="23"/>
      <c r="K14" s="23"/>
      <c r="L14" s="23"/>
      <c r="M14" s="27"/>
      <c r="N14" s="27"/>
      <c r="O14" s="23"/>
      <c r="P14" s="23"/>
      <c r="Q14" s="23"/>
      <c r="R14" s="23"/>
      <c r="S14" s="23"/>
      <c r="T14" s="27"/>
      <c r="U14" s="27"/>
      <c r="V14" s="23"/>
      <c r="W14" s="23"/>
      <c r="X14" s="23"/>
      <c r="Y14" s="23"/>
      <c r="Z14" s="23"/>
      <c r="AA14" s="27"/>
      <c r="AB14" s="27"/>
      <c r="AC14" s="23"/>
      <c r="AD14" s="23"/>
      <c r="AE14" s="23"/>
      <c r="AF14" s="23"/>
      <c r="AG14" s="23"/>
      <c r="AH14" s="12">
        <f t="shared" si="2"/>
        <v>0</v>
      </c>
    </row>
    <row r="15" spans="1:34" ht="17.100000000000001" customHeight="1" x14ac:dyDescent="0.2">
      <c r="A15" s="36" t="str">
        <f>IF(DATA!C16="","",DATA!C16)</f>
        <v/>
      </c>
      <c r="B15" s="37"/>
      <c r="C15" s="22"/>
      <c r="D15" s="23"/>
      <c r="E15" s="23"/>
      <c r="F15" s="27"/>
      <c r="G15" s="27"/>
      <c r="H15" s="23"/>
      <c r="I15" s="23"/>
      <c r="J15" s="23"/>
      <c r="K15" s="23"/>
      <c r="L15" s="23"/>
      <c r="M15" s="27"/>
      <c r="N15" s="27"/>
      <c r="O15" s="23"/>
      <c r="P15" s="23"/>
      <c r="Q15" s="23"/>
      <c r="R15" s="23"/>
      <c r="S15" s="23"/>
      <c r="T15" s="27"/>
      <c r="U15" s="27"/>
      <c r="V15" s="23"/>
      <c r="W15" s="23"/>
      <c r="X15" s="23"/>
      <c r="Y15" s="23"/>
      <c r="Z15" s="23"/>
      <c r="AA15" s="27"/>
      <c r="AB15" s="27"/>
      <c r="AC15" s="23"/>
      <c r="AD15" s="23"/>
      <c r="AE15" s="23"/>
      <c r="AF15" s="23"/>
      <c r="AG15" s="23"/>
      <c r="AH15" s="12">
        <f t="shared" si="2"/>
        <v>0</v>
      </c>
    </row>
    <row r="16" spans="1:34" ht="17.100000000000001" customHeight="1" x14ac:dyDescent="0.2">
      <c r="A16" s="36" t="str">
        <f>IF(DATA!C17="","",DATA!C17)</f>
        <v/>
      </c>
      <c r="B16" s="37"/>
      <c r="C16" s="22"/>
      <c r="D16" s="23"/>
      <c r="E16" s="23"/>
      <c r="F16" s="27"/>
      <c r="G16" s="27"/>
      <c r="H16" s="23"/>
      <c r="I16" s="23"/>
      <c r="J16" s="23"/>
      <c r="K16" s="23"/>
      <c r="L16" s="23"/>
      <c r="M16" s="27"/>
      <c r="N16" s="27"/>
      <c r="O16" s="23"/>
      <c r="P16" s="23"/>
      <c r="Q16" s="23"/>
      <c r="R16" s="23"/>
      <c r="S16" s="23"/>
      <c r="T16" s="27"/>
      <c r="U16" s="27"/>
      <c r="V16" s="23"/>
      <c r="W16" s="23"/>
      <c r="X16" s="23"/>
      <c r="Y16" s="23"/>
      <c r="Z16" s="23"/>
      <c r="AA16" s="27"/>
      <c r="AB16" s="27"/>
      <c r="AC16" s="23"/>
      <c r="AD16" s="23"/>
      <c r="AE16" s="23"/>
      <c r="AF16" s="23"/>
      <c r="AG16" s="23"/>
      <c r="AH16" s="12">
        <f t="shared" si="2"/>
        <v>0</v>
      </c>
    </row>
    <row r="17" spans="1:34" ht="17.100000000000001" customHeight="1" x14ac:dyDescent="0.2">
      <c r="A17" s="36" t="str">
        <f>IF(DATA!C18="","",DATA!C18)</f>
        <v/>
      </c>
      <c r="B17" s="37"/>
      <c r="C17" s="22"/>
      <c r="D17" s="23"/>
      <c r="E17" s="23"/>
      <c r="F17" s="27"/>
      <c r="G17" s="27"/>
      <c r="H17" s="23"/>
      <c r="I17" s="23"/>
      <c r="J17" s="23"/>
      <c r="K17" s="23"/>
      <c r="L17" s="23"/>
      <c r="M17" s="27"/>
      <c r="N17" s="27"/>
      <c r="O17" s="23"/>
      <c r="P17" s="23"/>
      <c r="Q17" s="23"/>
      <c r="R17" s="23"/>
      <c r="S17" s="23"/>
      <c r="T17" s="27"/>
      <c r="U17" s="27"/>
      <c r="V17" s="23"/>
      <c r="W17" s="23"/>
      <c r="X17" s="23"/>
      <c r="Y17" s="23"/>
      <c r="Z17" s="23"/>
      <c r="AA17" s="27"/>
      <c r="AB17" s="27"/>
      <c r="AC17" s="23"/>
      <c r="AD17" s="23"/>
      <c r="AE17" s="23"/>
      <c r="AF17" s="23"/>
      <c r="AG17" s="23"/>
      <c r="AH17" s="12">
        <f t="shared" si="2"/>
        <v>0</v>
      </c>
    </row>
    <row r="18" spans="1:34" ht="16.350000000000001" customHeight="1" thickBot="1" x14ac:dyDescent="0.25">
      <c r="A18" s="38" t="str">
        <f>IF(DATA!C19="","",DATA!C19)</f>
        <v/>
      </c>
      <c r="B18" s="39"/>
      <c r="C18" s="22"/>
      <c r="D18" s="23"/>
      <c r="E18" s="23"/>
      <c r="F18" s="27"/>
      <c r="G18" s="27"/>
      <c r="H18" s="23"/>
      <c r="I18" s="23"/>
      <c r="J18" s="23"/>
      <c r="K18" s="23"/>
      <c r="L18" s="23"/>
      <c r="M18" s="27"/>
      <c r="N18" s="27"/>
      <c r="O18" s="23"/>
      <c r="P18" s="23"/>
      <c r="Q18" s="23"/>
      <c r="R18" s="23"/>
      <c r="S18" s="23"/>
      <c r="T18" s="27"/>
      <c r="U18" s="27"/>
      <c r="V18" s="23"/>
      <c r="W18" s="23"/>
      <c r="X18" s="23"/>
      <c r="Y18" s="23"/>
      <c r="Z18" s="23"/>
      <c r="AA18" s="27"/>
      <c r="AB18" s="27"/>
      <c r="AC18" s="23"/>
      <c r="AD18" s="23"/>
      <c r="AE18" s="23"/>
      <c r="AF18" s="23"/>
      <c r="AG18" s="23"/>
      <c r="AH18" s="12">
        <f t="shared" si="2"/>
        <v>0</v>
      </c>
    </row>
    <row r="19" spans="1:34" ht="16.350000000000001" customHeight="1" x14ac:dyDescent="0.2">
      <c r="A19" s="40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12">
        <f>SUM(AH12:AH18)</f>
        <v>0</v>
      </c>
    </row>
    <row r="20" spans="1:34" ht="9.6" customHeight="1" thickBot="1" x14ac:dyDescent="0.25"/>
    <row r="21" spans="1:34" ht="12.2" customHeight="1" x14ac:dyDescent="0.2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1:34" ht="33.950000000000003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9.6" customHeight="1" x14ac:dyDescent="0.2"/>
    <row r="24" spans="1:34" ht="13.5" thickBot="1" x14ac:dyDescent="0.25"/>
    <row r="25" spans="1:34" ht="27" customHeight="1" x14ac:dyDescent="0.2">
      <c r="A25" s="15" t="s">
        <v>17</v>
      </c>
      <c r="B25" s="16"/>
      <c r="C25" s="16"/>
      <c r="D25" s="16"/>
      <c r="E25" s="16"/>
      <c r="F25" s="16"/>
      <c r="G25" s="16"/>
      <c r="H25" s="49" t="str">
        <f>DATA!C9</f>
        <v>Name_of_employee</v>
      </c>
      <c r="I25" s="49"/>
      <c r="J25" s="49"/>
      <c r="K25" s="49"/>
      <c r="L25" s="49"/>
      <c r="M25" s="49"/>
      <c r="N25" s="49"/>
      <c r="O25" s="50"/>
      <c r="R25" s="15" t="s">
        <v>9</v>
      </c>
      <c r="S25" s="16"/>
      <c r="T25" s="16"/>
      <c r="U25" s="16"/>
      <c r="V25" s="16"/>
      <c r="W25" s="16"/>
      <c r="X25" s="16"/>
      <c r="Y25" s="51" t="str">
        <f>DATA!C11</f>
        <v>Name_of_PI</v>
      </c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34" ht="16.5" customHeight="1" thickBot="1" x14ac:dyDescent="0.25">
      <c r="A26" s="17"/>
      <c r="B26" s="18"/>
      <c r="C26" s="18"/>
      <c r="D26" s="18"/>
      <c r="E26" s="18"/>
      <c r="F26" s="18"/>
      <c r="G26" s="14" t="s">
        <v>8</v>
      </c>
      <c r="H26" s="32"/>
      <c r="I26" s="32"/>
      <c r="J26" s="32"/>
      <c r="K26" s="32"/>
      <c r="L26" s="32"/>
      <c r="M26" s="32"/>
      <c r="N26" s="32"/>
      <c r="O26" s="33"/>
      <c r="R26" s="17"/>
      <c r="S26" s="18"/>
      <c r="T26" s="18"/>
      <c r="U26" s="18"/>
      <c r="V26" s="18"/>
      <c r="W26" s="18"/>
      <c r="X26" s="14" t="s">
        <v>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5"/>
    </row>
    <row r="27" spans="1:34" ht="39.75" customHeight="1" thickBot="1" x14ac:dyDescent="0.25">
      <c r="A27" s="4" t="s">
        <v>7</v>
      </c>
      <c r="B27" s="3"/>
      <c r="C27" s="3"/>
      <c r="D27" s="3"/>
      <c r="E27" s="3"/>
      <c r="F27" s="3"/>
      <c r="G27" s="13"/>
      <c r="H27" s="3"/>
      <c r="I27" s="3"/>
      <c r="J27" s="3"/>
      <c r="K27" s="3"/>
      <c r="L27" s="3"/>
      <c r="M27" s="3"/>
      <c r="N27" s="3"/>
      <c r="O27" s="19"/>
      <c r="R27" s="4" t="s">
        <v>7</v>
      </c>
      <c r="S27" s="3"/>
      <c r="T27" s="3"/>
      <c r="U27" s="3"/>
      <c r="V27" s="3"/>
      <c r="W27" s="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19"/>
    </row>
  </sheetData>
  <sheetProtection algorithmName="SHA-512" hashValue="lg+YOQ8+HSvq7zfwnrPZvCoyOXaW1IE/A5cfoMtDWZO7A+0ySz2ua8uEra0aGmHVcV6ammtqC542Sz87VNTyyw==" saltValue="jPbSPWHjo53yLCLnzrbqeg==" spinCount="100000" sheet="1" objects="1" scenarios="1"/>
  <mergeCells count="29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H26:O26"/>
    <mergeCell ref="Y26:AH26"/>
    <mergeCell ref="A17:B17"/>
    <mergeCell ref="A18:B18"/>
    <mergeCell ref="A19:AG19"/>
    <mergeCell ref="A21:AH22"/>
    <mergeCell ref="H25:O25"/>
    <mergeCell ref="Y25:AH25"/>
  </mergeCells>
  <conditionalFormatting sqref="C9:AG9">
    <cfRule type="cellIs" dxfId="13" priority="2" operator="equal">
      <formula>"Error"</formula>
    </cfRule>
  </conditionalFormatting>
  <conditionalFormatting sqref="C11:AG11">
    <cfRule type="cellIs" dxfId="12" priority="1" operator="greaterThan">
      <formula>7.5</formula>
    </cfRule>
  </conditionalFormatting>
  <dataValidations count="1">
    <dataValidation type="decimal" errorStyle="information" allowBlank="1" showInputMessage="1" showErrorMessage="1" errorTitle="Excedido el número máximo horas" error="El núméro máximo de horas por día es de 7,5" sqref="C11:AG11">
      <formula1>0</formula1>
      <formula2>7.5</formula2>
    </dataValidation>
  </dataValidations>
  <pageMargins left="0.31496062992125984" right="0.2755905511811023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Instrucciones</vt:lpstr>
      <vt:lpstr>DATA</vt:lpstr>
      <vt:lpstr>January</vt:lpstr>
      <vt:lpstr>February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Summary</vt:lpstr>
      <vt:lpstr>April!Área_de_impresión</vt:lpstr>
      <vt:lpstr>Aug!Área_de_impresión</vt:lpstr>
      <vt:lpstr>Dec!Área_de_impresión</vt:lpstr>
      <vt:lpstr>February!Área_de_impresión</vt:lpstr>
      <vt:lpstr>January!Área_de_impresión</vt:lpstr>
      <vt:lpstr>July!Área_de_impresión</vt:lpstr>
      <vt:lpstr>June!Área_de_impresión</vt:lpstr>
      <vt:lpstr>March!Área_de_impresión</vt:lpstr>
      <vt:lpstr>May!Área_de_impresión</vt:lpstr>
      <vt:lpstr>Nov!Área_de_impresión</vt:lpstr>
      <vt:lpstr>Oct!Área_de_impresión</vt:lpstr>
      <vt:lpstr>Sept!Área_de_impresión</vt:lpstr>
      <vt:lpstr>Summary!Área_de_impresión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Lederbauer, David</dc:creator>
  <cp:lastModifiedBy>Luis López</cp:lastModifiedBy>
  <cp:lastPrinted>2015-05-07T06:16:02Z</cp:lastPrinted>
  <dcterms:created xsi:type="dcterms:W3CDTF">2014-09-09T09:03:04Z</dcterms:created>
  <dcterms:modified xsi:type="dcterms:W3CDTF">2015-09-09T10:54:18Z</dcterms:modified>
</cp:coreProperties>
</file>