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ocuments\PE\Time_Recording_System\"/>
    </mc:Choice>
  </mc:AlternateContent>
  <bookViews>
    <workbookView xWindow="0" yWindow="0" windowWidth="21600" windowHeight="9735"/>
  </bookViews>
  <sheets>
    <sheet name="Instrucciones" sheetId="2" r:id="rId1"/>
    <sheet name="DATA" sheetId="3" r:id="rId2"/>
    <sheet name="Jan" sheetId="1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  <sheet name="Summary" sheetId="15" r:id="rId15"/>
  </sheets>
  <definedNames>
    <definedName name="_xlnm.Print_Area" localSheetId="5">Apr!$A$1:$I$49</definedName>
    <definedName name="_xlnm.Print_Area" localSheetId="9">Aug!$A$1:$I$49</definedName>
    <definedName name="_xlnm.Print_Area" localSheetId="13">Dec!$A$1:$I$49</definedName>
    <definedName name="_xlnm.Print_Area" localSheetId="3">Feb!$A$1:$I$49</definedName>
    <definedName name="_xlnm.Print_Area" localSheetId="2">Jan!$A$1:$I$49</definedName>
    <definedName name="_xlnm.Print_Area" localSheetId="8">Jul!$A$1:$I$49</definedName>
    <definedName name="_xlnm.Print_Area" localSheetId="7">Jun!$A$1:$I$49</definedName>
    <definedName name="_xlnm.Print_Area" localSheetId="4">Mar!$A$1:$I$49</definedName>
    <definedName name="_xlnm.Print_Area" localSheetId="6">May!$A$1:$I$49</definedName>
    <definedName name="_xlnm.Print_Area" localSheetId="12">Nov!$A$1:$I$49</definedName>
    <definedName name="_xlnm.Print_Area" localSheetId="11">Oct!$A$1:$I$49</definedName>
    <definedName name="_xlnm.Print_Area" localSheetId="10">Sep!$A$1:$I$49</definedName>
    <definedName name="_xlnm.Print_Area" localSheetId="14">Summary!$A$1:$I$28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5" l="1"/>
  <c r="H25" i="15"/>
  <c r="H24" i="15"/>
  <c r="H23" i="15"/>
  <c r="H22" i="15"/>
  <c r="H21" i="15"/>
  <c r="H20" i="15"/>
  <c r="H19" i="15"/>
  <c r="H18" i="15"/>
  <c r="H17" i="15"/>
  <c r="H16" i="15"/>
  <c r="H15" i="15"/>
  <c r="H27" i="15" l="1"/>
  <c r="C10" i="15"/>
  <c r="H4" i="15"/>
  <c r="C4" i="15"/>
  <c r="E44" i="14"/>
  <c r="E37" i="14"/>
  <c r="C10" i="14"/>
  <c r="H4" i="14"/>
  <c r="C4" i="14"/>
  <c r="E44" i="13"/>
  <c r="E37" i="13"/>
  <c r="C10" i="13"/>
  <c r="H4" i="13"/>
  <c r="C4" i="13"/>
  <c r="E44" i="12"/>
  <c r="E37" i="12"/>
  <c r="C10" i="12"/>
  <c r="H4" i="12"/>
  <c r="C4" i="12"/>
  <c r="E44" i="11"/>
  <c r="E37" i="11"/>
  <c r="C10" i="11"/>
  <c r="H4" i="11"/>
  <c r="C4" i="11"/>
  <c r="E44" i="10"/>
  <c r="E37" i="10"/>
  <c r="C10" i="10"/>
  <c r="H4" i="10"/>
  <c r="C4" i="10"/>
  <c r="E44" i="9"/>
  <c r="E37" i="9"/>
  <c r="C10" i="9"/>
  <c r="H4" i="9"/>
  <c r="C4" i="9"/>
  <c r="E44" i="8"/>
  <c r="E37" i="8"/>
  <c r="C10" i="8"/>
  <c r="H4" i="8"/>
  <c r="C4" i="8"/>
  <c r="E44" i="7"/>
  <c r="C10" i="7"/>
  <c r="E37" i="7" s="1"/>
  <c r="H4" i="7"/>
  <c r="C4" i="7"/>
  <c r="E44" i="6"/>
  <c r="E37" i="6"/>
  <c r="C10" i="6"/>
  <c r="H4" i="6"/>
  <c r="C4" i="6"/>
  <c r="E44" i="5"/>
  <c r="C10" i="5"/>
  <c r="E37" i="5" s="1"/>
  <c r="H4" i="5"/>
  <c r="C4" i="5"/>
  <c r="E44" i="4"/>
  <c r="E37" i="4"/>
  <c r="C10" i="4"/>
  <c r="H4" i="4"/>
  <c r="C4" i="4"/>
  <c r="E44" i="1" l="1"/>
  <c r="E37" i="1"/>
  <c r="C10" i="1"/>
  <c r="H4" i="1"/>
  <c r="C4" i="1"/>
</calcChain>
</file>

<file path=xl/sharedStrings.xml><?xml version="1.0" encoding="utf-8"?>
<sst xmlns="http://schemas.openxmlformats.org/spreadsheetml/2006/main" count="268" uniqueCount="43">
  <si>
    <r>
      <rPr>
        <b/>
        <sz val="11"/>
        <color rgb="FFFFFFFF"/>
        <rFont val="Arial"/>
        <family val="2"/>
      </rPr>
      <t>TIME RECORDING FOR A HORIZON 2020 ACTION</t>
    </r>
  </si>
  <si>
    <r>
      <rPr>
        <sz val="10"/>
        <rFont val="Arial"/>
        <family val="2"/>
      </rPr>
      <t>Month</t>
    </r>
  </si>
  <si>
    <t>January</t>
  </si>
  <si>
    <t>Title of the Action (Acronym)</t>
  </si>
  <si>
    <t>Beneficiary´s / 
third party's name</t>
  </si>
  <si>
    <t>Universidad Complutense de Madrid</t>
  </si>
  <si>
    <t>Year</t>
  </si>
  <si>
    <t>Acronym_of_Project</t>
  </si>
  <si>
    <t>Grant Agreement Number</t>
  </si>
  <si>
    <t>Contract_Number</t>
  </si>
  <si>
    <t>Name of the person</t>
  </si>
  <si>
    <t>Name_of_employee</t>
  </si>
  <si>
    <t>Type of personnel
(see art. 6.2.A GA)</t>
  </si>
  <si>
    <t>employment contract</t>
  </si>
  <si>
    <t>Total Ʃ Hours</t>
  </si>
  <si>
    <t>Date:</t>
  </si>
  <si>
    <t>Signature:</t>
  </si>
  <si>
    <t>Name_of_PI</t>
  </si>
  <si>
    <t>Work packages (of Annex 1) to which the person has contributed by the reported hours</t>
  </si>
  <si>
    <r>
      <t xml:space="preserve">Signed </t>
    </r>
    <r>
      <rPr>
        <b/>
        <sz val="8"/>
        <color rgb="FF000000"/>
        <rFont val="Arial"/>
        <family val="2"/>
      </rPr>
      <t>(Name of the person):</t>
    </r>
  </si>
  <si>
    <t>Signed (Name of the supervisor):</t>
  </si>
  <si>
    <t>INSTRUCCIONES</t>
  </si>
  <si>
    <t>El presente Excel tiene las Timesheet - para los proyectos del H2020 - del año 2016, conforme al Calendario Laboral</t>
  </si>
  <si>
    <t>Existe un hoja por cada uno de los meses:</t>
  </si>
  <si>
    <t>Tras seleccionar un mes, rellenar únicamente los siguientes campos:</t>
  </si>
  <si>
    <t>Name of the supervisor</t>
  </si>
  <si>
    <r>
      <t>En la pestaña "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>" es posible rellenar los campos comunes a todos los meses (acrónimo, referencia, trabajador, IP):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</si>
  <si>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</si>
  <si>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</si>
  <si>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</si>
  <si>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</si>
  <si>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</si>
  <si>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</si>
  <si>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</si>
  <si>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</si>
  <si>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</si>
  <si>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</si>
  <si>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</si>
  <si>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OJO: la hoja no permite superar el límite de  horas por mes (conforme al calendario laboral)</t>
  </si>
  <si>
    <t>En la última pestaña se muestra un resumen con la información de todos los meses</t>
  </si>
  <si>
    <t>SUMMARY - TIME RECORDING FOR  HORIZON 2020</t>
  </si>
  <si>
    <t>Monthly summary</t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</si>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</sst>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theme="8"/>
      <name val="Arial"/>
      <family val="2"/>
    </font>
    <font>
      <b/>
      <sz val="10"/>
      <color rgb="FF000000"/>
      <name val="Times New Roman"/>
      <family val="1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b/>
      <sz val="14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FFFF"/>
      </patternFill>
    </fill>
    <fill>
      <patternFill patternType="solid">
        <fgColor rgb="FFFEFEDA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3" fillId="6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Protection="1"/>
    <xf numFmtId="0" fontId="3" fillId="6" borderId="0" xfId="0" applyFont="1" applyFill="1" applyBorder="1" applyAlignment="1" applyProtection="1">
      <alignment horizontal="left" vertical="top"/>
    </xf>
    <xf numFmtId="0" fontId="5" fillId="6" borderId="0" xfId="0" applyFont="1" applyFill="1" applyBorder="1" applyAlignment="1" applyProtection="1">
      <alignment horizontal="left" vertical="top"/>
    </xf>
    <xf numFmtId="0" fontId="0" fillId="2" borderId="0" xfId="0" applyFill="1" applyBorder="1" applyProtection="1"/>
    <xf numFmtId="0" fontId="3" fillId="6" borderId="2" xfId="0" applyFont="1" applyFill="1" applyBorder="1" applyAlignment="1" applyProtection="1">
      <alignment horizontal="left" vertical="top"/>
    </xf>
    <xf numFmtId="0" fontId="7" fillId="6" borderId="0" xfId="0" applyFont="1" applyFill="1" applyBorder="1" applyAlignment="1" applyProtection="1">
      <alignment horizontal="right" vertical="top"/>
    </xf>
    <xf numFmtId="0" fontId="3" fillId="6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left" vertical="top"/>
    </xf>
    <xf numFmtId="0" fontId="0" fillId="2" borderId="7" xfId="0" applyFill="1" applyBorder="1" applyProtection="1"/>
    <xf numFmtId="0" fontId="0" fillId="2" borderId="11" xfId="0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0" fontId="3" fillId="6" borderId="0" xfId="0" applyFont="1" applyFill="1" applyBorder="1" applyAlignment="1" applyProtection="1">
      <alignment vertical="top"/>
    </xf>
    <xf numFmtId="0" fontId="0" fillId="2" borderId="3" xfId="0" applyFill="1" applyBorder="1" applyProtection="1"/>
    <xf numFmtId="0" fontId="3" fillId="6" borderId="12" xfId="0" applyFont="1" applyFill="1" applyBorder="1" applyAlignment="1" applyProtection="1">
      <alignment vertical="top"/>
    </xf>
    <xf numFmtId="0" fontId="0" fillId="2" borderId="12" xfId="0" applyFill="1" applyBorder="1" applyProtection="1"/>
    <xf numFmtId="0" fontId="0" fillId="2" borderId="13" xfId="0" applyFill="1" applyBorder="1" applyProtection="1"/>
    <xf numFmtId="0" fontId="11" fillId="2" borderId="0" xfId="1" applyFont="1" applyFill="1"/>
    <xf numFmtId="0" fontId="10" fillId="6" borderId="0" xfId="1" applyFill="1" applyBorder="1" applyAlignment="1">
      <alignment horizontal="left" vertical="top"/>
    </xf>
    <xf numFmtId="0" fontId="10" fillId="2" borderId="0" xfId="1" applyFill="1"/>
    <xf numFmtId="0" fontId="4" fillId="2" borderId="0" xfId="1" applyFont="1" applyFill="1"/>
    <xf numFmtId="0" fontId="12" fillId="6" borderId="0" xfId="1" applyFont="1" applyFill="1" applyBorder="1" applyAlignment="1">
      <alignment horizontal="left" vertical="top"/>
    </xf>
    <xf numFmtId="0" fontId="10" fillId="6" borderId="0" xfId="1" applyFill="1" applyBorder="1" applyAlignment="1">
      <alignment vertical="top" wrapText="1"/>
    </xf>
    <xf numFmtId="0" fontId="10" fillId="6" borderId="0" xfId="1" applyFill="1" applyBorder="1" applyAlignment="1" applyProtection="1">
      <alignment horizontal="left" vertical="top"/>
    </xf>
    <xf numFmtId="0" fontId="14" fillId="11" borderId="10" xfId="1" applyFont="1" applyFill="1" applyBorder="1" applyAlignment="1" applyProtection="1">
      <alignment horizontal="left" vertical="top"/>
    </xf>
    <xf numFmtId="0" fontId="15" fillId="2" borderId="0" xfId="1" applyFont="1" applyFill="1"/>
    <xf numFmtId="0" fontId="10" fillId="6" borderId="0" xfId="1" applyFill="1" applyBorder="1" applyAlignment="1">
      <alignment horizontal="center" vertical="top" wrapText="1"/>
    </xf>
    <xf numFmtId="0" fontId="13" fillId="10" borderId="0" xfId="1" applyFont="1" applyFill="1" applyAlignment="1">
      <alignment horizontal="center" vertical="center" wrapText="1"/>
    </xf>
    <xf numFmtId="0" fontId="10" fillId="12" borderId="15" xfId="1" applyFont="1" applyFill="1" applyBorder="1" applyAlignment="1" applyProtection="1">
      <alignment horizontal="center" vertical="top"/>
    </xf>
    <xf numFmtId="0" fontId="10" fillId="12" borderId="9" xfId="1" applyFont="1" applyFill="1" applyBorder="1" applyAlignment="1" applyProtection="1">
      <alignment horizontal="center" vertical="top"/>
    </xf>
    <xf numFmtId="0" fontId="10" fillId="12" borderId="14" xfId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2" fontId="8" fillId="7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left" vertical="top" wrapText="1"/>
      <protection locked="0"/>
    </xf>
    <xf numFmtId="0" fontId="3" fillId="7" borderId="7" xfId="0" applyFont="1" applyFill="1" applyBorder="1" applyAlignment="1" applyProtection="1">
      <alignment horizontal="left" vertical="top" wrapText="1"/>
      <protection locked="0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3" fillId="7" borderId="8" xfId="0" applyFont="1" applyFill="1" applyBorder="1" applyAlignment="1" applyProtection="1">
      <alignment horizontal="left" vertical="top" wrapText="1"/>
      <protection locked="0"/>
    </xf>
    <xf numFmtId="0" fontId="3" fillId="7" borderId="12" xfId="0" applyFont="1" applyFill="1" applyBorder="1" applyAlignment="1" applyProtection="1">
      <alignment horizontal="left" vertical="top" wrapText="1"/>
      <protection locked="0"/>
    </xf>
    <xf numFmtId="0" fontId="3" fillId="7" borderId="13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center" vertical="top" wrapText="1"/>
    </xf>
    <xf numFmtId="0" fontId="7" fillId="6" borderId="6" xfId="0" applyFont="1" applyFill="1" applyBorder="1" applyAlignment="1" applyProtection="1">
      <alignment horizontal="left" vertical="top"/>
    </xf>
    <xf numFmtId="0" fontId="7" fillId="6" borderId="7" xfId="0" applyFont="1" applyFill="1" applyBorder="1" applyAlignment="1" applyProtection="1">
      <alignment horizontal="left" vertical="top"/>
    </xf>
    <xf numFmtId="0" fontId="7" fillId="6" borderId="2" xfId="0" applyFont="1" applyFill="1" applyBorder="1" applyAlignment="1" applyProtection="1">
      <alignment horizontal="left" vertical="top"/>
    </xf>
    <xf numFmtId="0" fontId="7" fillId="6" borderId="0" xfId="0" applyFont="1" applyFill="1" applyBorder="1" applyAlignment="1" applyProtection="1">
      <alignment horizontal="left" vertical="top"/>
    </xf>
    <xf numFmtId="0" fontId="3" fillId="8" borderId="7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top" wrapText="1"/>
      <protection locked="0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7" fillId="6" borderId="8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alignment horizontal="right" vertical="top" wrapText="1"/>
      <protection locked="0"/>
    </xf>
    <xf numFmtId="2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1" xfId="0" applyFont="1" applyFill="1" applyBorder="1" applyAlignment="1">
      <alignment horizontal="right" vertical="top" wrapText="1"/>
    </xf>
    <xf numFmtId="2" fontId="8" fillId="13" borderId="1" xfId="0" applyNumberFormat="1" applyFont="1" applyFill="1" applyBorder="1" applyAlignment="1">
      <alignment horizontal="center" vertical="top" wrapText="1"/>
    </xf>
    <xf numFmtId="0" fontId="3" fillId="7" borderId="4" xfId="0" applyFont="1" applyFill="1" applyBorder="1" applyAlignment="1" applyProtection="1">
      <alignment horizontal="right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8</xdr:row>
      <xdr:rowOff>66675</xdr:rowOff>
    </xdr:from>
    <xdr:to>
      <xdr:col>10</xdr:col>
      <xdr:colOff>123040</xdr:colOff>
      <xdr:row>9</xdr:row>
      <xdr:rowOff>152369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400175"/>
          <a:ext cx="6276190" cy="247619"/>
        </a:xfrm>
        <a:prstGeom prst="rect">
          <a:avLst/>
        </a:prstGeom>
      </xdr:spPr>
    </xdr:pic>
    <xdr:clientData/>
  </xdr:twoCellAnchor>
  <xdr:twoCellAnchor>
    <xdr:from>
      <xdr:col>11</xdr:col>
      <xdr:colOff>783291</xdr:colOff>
      <xdr:row>32</xdr:row>
      <xdr:rowOff>153633</xdr:rowOff>
    </xdr:from>
    <xdr:to>
      <xdr:col>12</xdr:col>
      <xdr:colOff>321608</xdr:colOff>
      <xdr:row>33</xdr:row>
      <xdr:rowOff>99284</xdr:rowOff>
    </xdr:to>
    <xdr:sp macro="" textlink="">
      <xdr:nvSpPr>
        <xdr:cNvPr id="3" name="Flecha izquierda 2"/>
        <xdr:cNvSpPr/>
      </xdr:nvSpPr>
      <xdr:spPr>
        <a:xfrm>
          <a:off x="10003491" y="5373333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12</xdr:col>
      <xdr:colOff>450699</xdr:colOff>
      <xdr:row>31</xdr:row>
      <xdr:rowOff>138513</xdr:rowOff>
    </xdr:from>
    <xdr:to>
      <xdr:col>15</xdr:col>
      <xdr:colOff>232857</xdr:colOff>
      <xdr:row>34</xdr:row>
      <xdr:rowOff>114403</xdr:rowOff>
    </xdr:to>
    <xdr:sp macro="" textlink="">
      <xdr:nvSpPr>
        <xdr:cNvPr id="4" name="CuadroTexto 4"/>
        <xdr:cNvSpPr txBox="1"/>
      </xdr:nvSpPr>
      <xdr:spPr>
        <a:xfrm>
          <a:off x="10509099" y="5196288"/>
          <a:ext cx="229675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Acrónimo y número de contrato con la UE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732469</xdr:colOff>
      <xdr:row>43</xdr:row>
      <xdr:rowOff>77993</xdr:rowOff>
    </xdr:from>
    <xdr:to>
      <xdr:col>5</xdr:col>
      <xdr:colOff>1845</xdr:colOff>
      <xdr:row>45</xdr:row>
      <xdr:rowOff>130660</xdr:rowOff>
    </xdr:to>
    <xdr:sp macro="" textlink="">
      <xdr:nvSpPr>
        <xdr:cNvPr id="7" name="Flecha izquierda 6"/>
        <xdr:cNvSpPr/>
      </xdr:nvSpPr>
      <xdr:spPr>
        <a:xfrm rot="5400000">
          <a:off x="3950798" y="7213339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5</xdr:col>
      <xdr:colOff>1845</xdr:colOff>
      <xdr:row>44</xdr:row>
      <xdr:rowOff>4493</xdr:rowOff>
    </xdr:from>
    <xdr:to>
      <xdr:col>8</xdr:col>
      <xdr:colOff>620410</xdr:colOff>
      <xdr:row>45</xdr:row>
      <xdr:rowOff>119567</xdr:rowOff>
    </xdr:to>
    <xdr:sp macro="" textlink="">
      <xdr:nvSpPr>
        <xdr:cNvPr id="8" name="CuadroTexto 8"/>
        <xdr:cNvSpPr txBox="1"/>
      </xdr:nvSpPr>
      <xdr:spPr>
        <a:xfrm>
          <a:off x="4192845" y="7167293"/>
          <a:ext cx="313316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359035</xdr:colOff>
      <xdr:row>78</xdr:row>
      <xdr:rowOff>19050</xdr:rowOff>
    </xdr:from>
    <xdr:to>
      <xdr:col>1</xdr:col>
      <xdr:colOff>466611</xdr:colOff>
      <xdr:row>80</xdr:row>
      <xdr:rowOff>71717</xdr:rowOff>
    </xdr:to>
    <xdr:sp macro="" textlink="">
      <xdr:nvSpPr>
        <xdr:cNvPr id="10" name="Flecha izquierda 9"/>
        <xdr:cNvSpPr/>
      </xdr:nvSpPr>
      <xdr:spPr>
        <a:xfrm rot="5400000">
          <a:off x="910364" y="11364446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466612</xdr:colOff>
      <xdr:row>78</xdr:row>
      <xdr:rowOff>118569</xdr:rowOff>
    </xdr:from>
    <xdr:to>
      <xdr:col>3</xdr:col>
      <xdr:colOff>742950</xdr:colOff>
      <xdr:row>80</xdr:row>
      <xdr:rowOff>74924</xdr:rowOff>
    </xdr:to>
    <xdr:sp macro="" textlink="">
      <xdr:nvSpPr>
        <xdr:cNvPr id="11" name="CuadroTexto 3"/>
        <xdr:cNvSpPr txBox="1"/>
      </xdr:nvSpPr>
      <xdr:spPr>
        <a:xfrm>
          <a:off x="1304812" y="11329494"/>
          <a:ext cx="1952738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Work Package information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416044</xdr:colOff>
      <xdr:row>77</xdr:row>
      <xdr:rowOff>9525</xdr:rowOff>
    </xdr:from>
    <xdr:to>
      <xdr:col>8</xdr:col>
      <xdr:colOff>523620</xdr:colOff>
      <xdr:row>79</xdr:row>
      <xdr:rowOff>62192</xdr:rowOff>
    </xdr:to>
    <xdr:sp macro="" textlink="">
      <xdr:nvSpPr>
        <xdr:cNvPr id="12" name="Flecha izquierda 11"/>
        <xdr:cNvSpPr/>
      </xdr:nvSpPr>
      <xdr:spPr>
        <a:xfrm rot="5400000">
          <a:off x="6987173" y="12650321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8</xdr:col>
      <xdr:colOff>523621</xdr:colOff>
      <xdr:row>77</xdr:row>
      <xdr:rowOff>109044</xdr:rowOff>
    </xdr:from>
    <xdr:to>
      <xdr:col>10</xdr:col>
      <xdr:colOff>264039</xdr:colOff>
      <xdr:row>80</xdr:row>
      <xdr:rowOff>91346</xdr:rowOff>
    </xdr:to>
    <xdr:sp macro="" textlink="">
      <xdr:nvSpPr>
        <xdr:cNvPr id="13" name="CuadroTexto 5"/>
        <xdr:cNvSpPr txBox="1"/>
      </xdr:nvSpPr>
      <xdr:spPr>
        <a:xfrm>
          <a:off x="7229221" y="12615369"/>
          <a:ext cx="1416818" cy="4680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Horas trabajadas (totales del mes)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666750</xdr:colOff>
      <xdr:row>95</xdr:row>
      <xdr:rowOff>28528</xdr:rowOff>
    </xdr:from>
    <xdr:to>
      <xdr:col>15</xdr:col>
      <xdr:colOff>114300</xdr:colOff>
      <xdr:row>102</xdr:row>
      <xdr:rowOff>85678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16125778"/>
          <a:ext cx="9734550" cy="1190625"/>
        </a:xfrm>
        <a:prstGeom prst="rect">
          <a:avLst/>
        </a:prstGeom>
      </xdr:spPr>
    </xdr:pic>
    <xdr:clientData/>
  </xdr:twoCellAnchor>
  <xdr:twoCellAnchor>
    <xdr:from>
      <xdr:col>2</xdr:col>
      <xdr:colOff>475812</xdr:colOff>
      <xdr:row>92</xdr:row>
      <xdr:rowOff>2771</xdr:rowOff>
    </xdr:from>
    <xdr:to>
      <xdr:col>5</xdr:col>
      <xdr:colOff>341098</xdr:colOff>
      <xdr:row>94</xdr:row>
      <xdr:rowOff>140586</xdr:rowOff>
    </xdr:to>
    <xdr:sp macro="" textlink="">
      <xdr:nvSpPr>
        <xdr:cNvPr id="16" name="CuadroTexto 8"/>
        <xdr:cNvSpPr txBox="1"/>
      </xdr:nvSpPr>
      <xdr:spPr>
        <a:xfrm>
          <a:off x="1847412" y="15614246"/>
          <a:ext cx="1922686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Investigador, fecha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498795</xdr:colOff>
      <xdr:row>91</xdr:row>
      <xdr:rowOff>38100</xdr:rowOff>
    </xdr:from>
    <xdr:to>
      <xdr:col>11</xdr:col>
      <xdr:colOff>613952</xdr:colOff>
      <xdr:row>94</xdr:row>
      <xdr:rowOff>75545</xdr:rowOff>
    </xdr:to>
    <xdr:sp macro="" textlink="">
      <xdr:nvSpPr>
        <xdr:cNvPr id="17" name="CuadroTexto 9"/>
        <xdr:cNvSpPr txBox="1"/>
      </xdr:nvSpPr>
      <xdr:spPr>
        <a:xfrm>
          <a:off x="5985195" y="15487650"/>
          <a:ext cx="2172557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</a:t>
          </a:r>
          <a:r>
            <a:rPr lang="es-ES" sz="1600" b="1">
              <a:solidFill>
                <a:srgbClr val="FF0000"/>
              </a:solidFill>
            </a:rPr>
            <a:t>IP</a:t>
          </a:r>
          <a:r>
            <a:rPr lang="es-ES" sz="1200" b="1">
              <a:solidFill>
                <a:srgbClr val="FF0000"/>
              </a:solidFill>
            </a:rPr>
            <a:t> , fecha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293118</xdr:colOff>
      <xdr:row>92</xdr:row>
      <xdr:rowOff>97932</xdr:rowOff>
    </xdr:from>
    <xdr:to>
      <xdr:col>5</xdr:col>
      <xdr:colOff>389077</xdr:colOff>
      <xdr:row>94</xdr:row>
      <xdr:rowOff>150599</xdr:rowOff>
    </xdr:to>
    <xdr:sp macro="" textlink="">
      <xdr:nvSpPr>
        <xdr:cNvPr id="18" name="Flecha izquierda 17"/>
        <xdr:cNvSpPr/>
      </xdr:nvSpPr>
      <xdr:spPr>
        <a:xfrm rot="13629338">
          <a:off x="3581839" y="15849686"/>
          <a:ext cx="376517" cy="959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11</xdr:col>
      <xdr:colOff>649708</xdr:colOff>
      <xdr:row>92</xdr:row>
      <xdr:rowOff>120185</xdr:rowOff>
    </xdr:from>
    <xdr:to>
      <xdr:col>12</xdr:col>
      <xdr:colOff>59867</xdr:colOff>
      <xdr:row>95</xdr:row>
      <xdr:rowOff>10927</xdr:rowOff>
    </xdr:to>
    <xdr:sp macro="" textlink="">
      <xdr:nvSpPr>
        <xdr:cNvPr id="19" name="Flecha izquierda 18"/>
        <xdr:cNvSpPr/>
      </xdr:nvSpPr>
      <xdr:spPr>
        <a:xfrm rot="13629338">
          <a:off x="8053229" y="15871939"/>
          <a:ext cx="376517" cy="959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259416</xdr:colOff>
      <xdr:row>14</xdr:row>
      <xdr:rowOff>29808</xdr:rowOff>
    </xdr:from>
    <xdr:to>
      <xdr:col>6</xdr:col>
      <xdr:colOff>635933</xdr:colOff>
      <xdr:row>14</xdr:row>
      <xdr:rowOff>137384</xdr:rowOff>
    </xdr:to>
    <xdr:sp macro="" textlink="">
      <xdr:nvSpPr>
        <xdr:cNvPr id="21" name="Flecha izquierda 20"/>
        <xdr:cNvSpPr/>
      </xdr:nvSpPr>
      <xdr:spPr>
        <a:xfrm>
          <a:off x="4374216" y="2334858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31599</xdr:colOff>
      <xdr:row>13</xdr:row>
      <xdr:rowOff>138513</xdr:rowOff>
    </xdr:from>
    <xdr:to>
      <xdr:col>9</xdr:col>
      <xdr:colOff>499557</xdr:colOff>
      <xdr:row>16</xdr:row>
      <xdr:rowOff>114403</xdr:rowOff>
    </xdr:to>
    <xdr:sp macro="" textlink="">
      <xdr:nvSpPr>
        <xdr:cNvPr id="22" name="CuadroTexto 4"/>
        <xdr:cNvSpPr txBox="1"/>
      </xdr:nvSpPr>
      <xdr:spPr>
        <a:xfrm>
          <a:off x="4832199" y="2281638"/>
          <a:ext cx="183955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Acrónimo y número de contrato con la UE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268941</xdr:colOff>
      <xdr:row>16</xdr:row>
      <xdr:rowOff>67908</xdr:rowOff>
    </xdr:from>
    <xdr:to>
      <xdr:col>6</xdr:col>
      <xdr:colOff>645458</xdr:colOff>
      <xdr:row>17</xdr:row>
      <xdr:rowOff>13559</xdr:rowOff>
    </xdr:to>
    <xdr:sp macro="" textlink="">
      <xdr:nvSpPr>
        <xdr:cNvPr id="23" name="Flecha izquierda 22"/>
        <xdr:cNvSpPr/>
      </xdr:nvSpPr>
      <xdr:spPr>
        <a:xfrm>
          <a:off x="4383741" y="2696808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85725</xdr:colOff>
      <xdr:row>18</xdr:row>
      <xdr:rowOff>47625</xdr:rowOff>
    </xdr:from>
    <xdr:to>
      <xdr:col>10</xdr:col>
      <xdr:colOff>551890</xdr:colOff>
      <xdr:row>20</xdr:row>
      <xdr:rowOff>774</xdr:rowOff>
    </xdr:to>
    <xdr:sp macro="" textlink="">
      <xdr:nvSpPr>
        <xdr:cNvPr id="24" name="CuadroTexto 8"/>
        <xdr:cNvSpPr txBox="1"/>
      </xdr:nvSpPr>
      <xdr:spPr>
        <a:xfrm>
          <a:off x="4886325" y="3000375"/>
          <a:ext cx="252356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278466</xdr:colOff>
      <xdr:row>18</xdr:row>
      <xdr:rowOff>134583</xdr:rowOff>
    </xdr:from>
    <xdr:to>
      <xdr:col>6</xdr:col>
      <xdr:colOff>654983</xdr:colOff>
      <xdr:row>19</xdr:row>
      <xdr:rowOff>80234</xdr:rowOff>
    </xdr:to>
    <xdr:sp macro="" textlink="">
      <xdr:nvSpPr>
        <xdr:cNvPr id="25" name="Flecha izquierda 24"/>
        <xdr:cNvSpPr/>
      </xdr:nvSpPr>
      <xdr:spPr>
        <a:xfrm>
          <a:off x="4393266" y="3087333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304800</xdr:colOff>
      <xdr:row>21</xdr:row>
      <xdr:rowOff>38100</xdr:rowOff>
    </xdr:from>
    <xdr:to>
      <xdr:col>6</xdr:col>
      <xdr:colOff>681317</xdr:colOff>
      <xdr:row>21</xdr:row>
      <xdr:rowOff>145676</xdr:rowOff>
    </xdr:to>
    <xdr:sp macro="" textlink="">
      <xdr:nvSpPr>
        <xdr:cNvPr id="26" name="Flecha izquierda 25"/>
        <xdr:cNvSpPr/>
      </xdr:nvSpPr>
      <xdr:spPr>
        <a:xfrm>
          <a:off x="4419600" y="3476625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114300</xdr:colOff>
      <xdr:row>20</xdr:row>
      <xdr:rowOff>66675</xdr:rowOff>
    </xdr:from>
    <xdr:to>
      <xdr:col>10</xdr:col>
      <xdr:colOff>229457</xdr:colOff>
      <xdr:row>22</xdr:row>
      <xdr:rowOff>85611</xdr:rowOff>
    </xdr:to>
    <xdr:sp macro="" textlink="">
      <xdr:nvSpPr>
        <xdr:cNvPr id="28" name="CuadroTexto 9"/>
        <xdr:cNvSpPr txBox="1"/>
      </xdr:nvSpPr>
      <xdr:spPr>
        <a:xfrm>
          <a:off x="4914900" y="3343275"/>
          <a:ext cx="2172557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</a:t>
          </a:r>
          <a:r>
            <a:rPr lang="es-ES" sz="1600" b="1">
              <a:solidFill>
                <a:srgbClr val="FF0000"/>
              </a:solidFill>
            </a:rPr>
            <a:t>IP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790575</xdr:colOff>
      <xdr:row>13</xdr:row>
      <xdr:rowOff>142875</xdr:rowOff>
    </xdr:from>
    <xdr:to>
      <xdr:col>6</xdr:col>
      <xdr:colOff>189946</xdr:colOff>
      <xdr:row>22</xdr:row>
      <xdr:rowOff>95074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575" y="2286000"/>
          <a:ext cx="4428571" cy="1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838199</xdr:colOff>
      <xdr:row>27</xdr:row>
      <xdr:rowOff>161924</xdr:rowOff>
    </xdr:from>
    <xdr:to>
      <xdr:col>11</xdr:col>
      <xdr:colOff>575426</xdr:colOff>
      <xdr:row>43</xdr:row>
      <xdr:rowOff>19049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199" y="4571999"/>
          <a:ext cx="8957427" cy="2447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227628</xdr:colOff>
      <xdr:row>76</xdr:row>
      <xdr:rowOff>8957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8200" y="7810500"/>
          <a:ext cx="7771428" cy="45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227628</xdr:colOff>
      <xdr:row>125</xdr:row>
      <xdr:rowOff>94874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8200" y="17497425"/>
          <a:ext cx="7771428" cy="3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05"/>
  <sheetViews>
    <sheetView tabSelected="1" workbookViewId="0">
      <selection activeCell="L23" sqref="L23"/>
    </sheetView>
  </sheetViews>
  <sheetFormatPr baseColWidth="10" defaultColWidth="11" defaultRowHeight="12.75" x14ac:dyDescent="0.25"/>
  <cols>
    <col min="1" max="16384" width="11" style="20"/>
  </cols>
  <sheetData>
    <row r="3" spans="2:2" ht="15.75" x14ac:dyDescent="0.25">
      <c r="B3" s="19" t="s">
        <v>21</v>
      </c>
    </row>
    <row r="4" spans="2:2" x14ac:dyDescent="0.2">
      <c r="B4" s="21"/>
    </row>
    <row r="5" spans="2:2" x14ac:dyDescent="0.2">
      <c r="B5" s="22" t="s">
        <v>22</v>
      </c>
    </row>
    <row r="6" spans="2:2" x14ac:dyDescent="0.2">
      <c r="B6" s="21"/>
    </row>
    <row r="7" spans="2:2" x14ac:dyDescent="0.2">
      <c r="B7" s="22" t="s">
        <v>23</v>
      </c>
    </row>
    <row r="12" spans="2:2" x14ac:dyDescent="0.2">
      <c r="B12" s="22" t="s">
        <v>26</v>
      </c>
    </row>
    <row r="22" spans="2:18" ht="12.75" customHeight="1" x14ac:dyDescent="0.25">
      <c r="L22" s="23"/>
      <c r="M22" s="28"/>
      <c r="N22" s="28"/>
      <c r="O22" s="28"/>
      <c r="P22" s="28"/>
      <c r="Q22" s="28"/>
      <c r="R22" s="28"/>
    </row>
    <row r="23" spans="2:18" x14ac:dyDescent="0.25">
      <c r="M23" s="28"/>
      <c r="N23" s="28"/>
      <c r="O23" s="28"/>
      <c r="P23" s="28"/>
      <c r="Q23" s="28"/>
      <c r="R23" s="28"/>
    </row>
    <row r="24" spans="2:18" x14ac:dyDescent="0.25">
      <c r="M24" s="24"/>
      <c r="N24" s="24"/>
      <c r="O24" s="24"/>
      <c r="P24" s="24"/>
      <c r="Q24" s="24"/>
      <c r="R24" s="24"/>
    </row>
    <row r="25" spans="2:18" x14ac:dyDescent="0.25">
      <c r="M25" s="24"/>
      <c r="N25" s="24"/>
      <c r="O25" s="24"/>
      <c r="P25" s="24"/>
      <c r="Q25" s="24"/>
      <c r="R25" s="24"/>
    </row>
    <row r="27" spans="2:18" ht="18" x14ac:dyDescent="0.25">
      <c r="B27" s="27" t="s">
        <v>24</v>
      </c>
    </row>
    <row r="83" spans="9:13" x14ac:dyDescent="0.25">
      <c r="I83" s="29" t="s">
        <v>38</v>
      </c>
      <c r="J83" s="29"/>
      <c r="K83" s="29"/>
      <c r="L83" s="29"/>
      <c r="M83" s="29"/>
    </row>
    <row r="84" spans="9:13" x14ac:dyDescent="0.25">
      <c r="I84" s="29"/>
      <c r="J84" s="29"/>
      <c r="K84" s="29"/>
      <c r="L84" s="29"/>
      <c r="M84" s="29"/>
    </row>
    <row r="85" spans="9:13" x14ac:dyDescent="0.25">
      <c r="I85" s="29"/>
      <c r="J85" s="29"/>
      <c r="K85" s="29"/>
      <c r="L85" s="29"/>
      <c r="M85" s="29"/>
    </row>
    <row r="105" spans="2:2" ht="18" x14ac:dyDescent="0.25">
      <c r="B105" s="27" t="s">
        <v>39</v>
      </c>
    </row>
  </sheetData>
  <mergeCells count="2">
    <mergeCell ref="M22:R23"/>
    <mergeCell ref="I83:M8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33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d29mT+Muuiwf1imajpd7JQv4FgbPXdjVbCbsntjK14P2OPQ8ANQCyNOSz9Xy4gr2DOXH1fZZ5uPWW7k47zVnrg==" saltValue="W9MNc8AVbQbUm1CNeVO0g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5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65 horas máximo para este mes" sqref="H15:I35">
      <formula1>0</formula1>
      <formula2>165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34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ZHgtkP1dkCL98YBS+eLueS7MJSRmA22Ep8dCBulDiv1yB9Xw8Yxq/P35D8YbfV2bP73ugxAYvhDBpoIIb/HL5w==" saltValue="qzUsOu5pJlUA9KJgZIMDw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4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65 horas máximo para este mes" sqref="H15:I35">
      <formula1>0</formula1>
      <formula2>165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35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sdrtzqnaUti1c3d+vptC//tG4XUijYWXI4NKpLRqVEUQDWPqjWXfxC1NNrH3xjxinyjiQ3DFiNSfvnv+FUqAXQ==" saltValue="X6M9aa/C9ybxFzUQHir2D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3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36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YCE4w8u6dvWu07krQcvFGdrQyMOzmgkZaA5CksQkcJyrxsTPGJN3QJVshttVDuNm2f+hSVZVFHkkIfL+88c0Bw==" saltValue="Gjsrrv8aL8nSOBAXY67pN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2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37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 t="s">
        <v>42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F580FiWXL2gcoqriVJ4lRhg1hwzNBjvCQYtGww/4T2bKxlDgsIp/7VycEsAFRi+fk6VfRpp+J63IdrsI6fGNzg==" saltValue="YP0sZuRROzP4CKeM16VIjA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1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35 horas máximo para este mes" sqref="H15:I35">
      <formula1>0</formula1>
      <formula2>135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workbookViewId="0">
      <selection activeCell="A13" sqref="A13:G14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92" t="s">
        <v>40</v>
      </c>
      <c r="B1" s="48"/>
      <c r="C1" s="48"/>
      <c r="D1" s="48"/>
      <c r="E1" s="49"/>
      <c r="F1" s="88" t="s">
        <v>6</v>
      </c>
      <c r="G1" s="89"/>
      <c r="H1" s="34">
        <v>2016</v>
      </c>
      <c r="I1" s="36"/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90"/>
      <c r="G2" s="91"/>
      <c r="H2" s="37"/>
      <c r="I2" s="3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33" t="s">
        <v>41</v>
      </c>
      <c r="B13" s="33"/>
      <c r="C13" s="33"/>
      <c r="D13" s="33"/>
      <c r="E13" s="33"/>
      <c r="F13" s="33"/>
      <c r="G13" s="33"/>
      <c r="H13" s="70" t="s">
        <v>14</v>
      </c>
      <c r="I13" s="70"/>
    </row>
    <row r="14" spans="1:24" x14ac:dyDescent="0.25">
      <c r="A14" s="33"/>
      <c r="B14" s="33"/>
      <c r="C14" s="33"/>
      <c r="D14" s="33"/>
      <c r="E14" s="33"/>
      <c r="F14" s="33"/>
      <c r="G14" s="33"/>
      <c r="H14" s="70"/>
      <c r="I14" s="70"/>
    </row>
    <row r="15" spans="1:24" ht="15" customHeight="1" x14ac:dyDescent="0.25">
      <c r="A15" s="82" t="s">
        <v>2</v>
      </c>
      <c r="B15" s="82"/>
      <c r="C15" s="82"/>
      <c r="D15" s="82"/>
      <c r="E15" s="82"/>
      <c r="F15" s="82"/>
      <c r="G15" s="82"/>
      <c r="H15" s="83">
        <f>Jan!H15</f>
        <v>0</v>
      </c>
      <c r="I15" s="83"/>
    </row>
    <row r="16" spans="1:24" ht="15" customHeight="1" x14ac:dyDescent="0.25">
      <c r="A16" s="82" t="s">
        <v>27</v>
      </c>
      <c r="B16" s="82"/>
      <c r="C16" s="82"/>
      <c r="D16" s="82"/>
      <c r="E16" s="82"/>
      <c r="F16" s="82"/>
      <c r="G16" s="82"/>
      <c r="H16" s="83">
        <f>Feb!H15</f>
        <v>0</v>
      </c>
      <c r="I16" s="83"/>
    </row>
    <row r="17" spans="1:9" ht="15" customHeight="1" x14ac:dyDescent="0.25">
      <c r="A17" s="82" t="s">
        <v>28</v>
      </c>
      <c r="B17" s="82"/>
      <c r="C17" s="82"/>
      <c r="D17" s="82"/>
      <c r="E17" s="82"/>
      <c r="F17" s="82"/>
      <c r="G17" s="82"/>
      <c r="H17" s="83">
        <f>Mar!H15</f>
        <v>0</v>
      </c>
      <c r="I17" s="83"/>
    </row>
    <row r="18" spans="1:9" ht="15" customHeight="1" x14ac:dyDescent="0.25">
      <c r="A18" s="82" t="s">
        <v>29</v>
      </c>
      <c r="B18" s="82"/>
      <c r="C18" s="82"/>
      <c r="D18" s="82"/>
      <c r="E18" s="82"/>
      <c r="F18" s="82"/>
      <c r="G18" s="82"/>
      <c r="H18" s="83">
        <f>Apr!H15</f>
        <v>0</v>
      </c>
      <c r="I18" s="83"/>
    </row>
    <row r="19" spans="1:9" ht="15" customHeight="1" x14ac:dyDescent="0.25">
      <c r="A19" s="82" t="s">
        <v>30</v>
      </c>
      <c r="B19" s="82"/>
      <c r="C19" s="82"/>
      <c r="D19" s="82"/>
      <c r="E19" s="82"/>
      <c r="F19" s="82"/>
      <c r="G19" s="82"/>
      <c r="H19" s="83">
        <f>May!H15</f>
        <v>0</v>
      </c>
      <c r="I19" s="83"/>
    </row>
    <row r="20" spans="1:9" ht="15" customHeight="1" x14ac:dyDescent="0.25">
      <c r="A20" s="82" t="s">
        <v>31</v>
      </c>
      <c r="B20" s="82"/>
      <c r="C20" s="82"/>
      <c r="D20" s="82"/>
      <c r="E20" s="82"/>
      <c r="F20" s="82"/>
      <c r="G20" s="82"/>
      <c r="H20" s="83">
        <f>Jun!H15</f>
        <v>0</v>
      </c>
      <c r="I20" s="83"/>
    </row>
    <row r="21" spans="1:9" ht="15" customHeight="1" x14ac:dyDescent="0.25">
      <c r="A21" s="82" t="s">
        <v>32</v>
      </c>
      <c r="B21" s="82"/>
      <c r="C21" s="82"/>
      <c r="D21" s="82"/>
      <c r="E21" s="82"/>
      <c r="F21" s="82"/>
      <c r="G21" s="82"/>
      <c r="H21" s="83">
        <f>Jul!H15</f>
        <v>0</v>
      </c>
      <c r="I21" s="83"/>
    </row>
    <row r="22" spans="1:9" ht="15" customHeight="1" x14ac:dyDescent="0.25">
      <c r="A22" s="82" t="s">
        <v>33</v>
      </c>
      <c r="B22" s="82"/>
      <c r="C22" s="82"/>
      <c r="D22" s="82"/>
      <c r="E22" s="82"/>
      <c r="F22" s="82"/>
      <c r="G22" s="82"/>
      <c r="H22" s="83">
        <f>Aug!H15</f>
        <v>0</v>
      </c>
      <c r="I22" s="83"/>
    </row>
    <row r="23" spans="1:9" ht="15" customHeight="1" x14ac:dyDescent="0.25">
      <c r="A23" s="82" t="s">
        <v>34</v>
      </c>
      <c r="B23" s="82"/>
      <c r="C23" s="82"/>
      <c r="D23" s="82"/>
      <c r="E23" s="82"/>
      <c r="F23" s="82"/>
      <c r="G23" s="82"/>
      <c r="H23" s="83">
        <f>Sep!H15</f>
        <v>0</v>
      </c>
      <c r="I23" s="83"/>
    </row>
    <row r="24" spans="1:9" ht="15" customHeight="1" x14ac:dyDescent="0.25">
      <c r="A24" s="82" t="s">
        <v>35</v>
      </c>
      <c r="B24" s="82"/>
      <c r="C24" s="82"/>
      <c r="D24" s="82"/>
      <c r="E24" s="82"/>
      <c r="F24" s="82"/>
      <c r="G24" s="82"/>
      <c r="H24" s="83">
        <f>Oct!H15</f>
        <v>0</v>
      </c>
      <c r="I24" s="83"/>
    </row>
    <row r="25" spans="1:9" ht="1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3">
        <f>Nov!H15</f>
        <v>0</v>
      </c>
      <c r="I25" s="83"/>
    </row>
    <row r="26" spans="1:9" ht="15" customHeight="1" x14ac:dyDescent="0.25">
      <c r="A26" s="87" t="s">
        <v>37</v>
      </c>
      <c r="B26" s="87"/>
      <c r="C26" s="87"/>
      <c r="D26" s="87"/>
      <c r="E26" s="87"/>
      <c r="F26" s="87"/>
      <c r="G26" s="87"/>
      <c r="H26" s="84">
        <f>Dec!H15</f>
        <v>0</v>
      </c>
      <c r="I26" s="84"/>
    </row>
    <row r="27" spans="1:9" ht="15" customHeight="1" x14ac:dyDescent="0.25">
      <c r="A27" s="85" t="s">
        <v>14</v>
      </c>
      <c r="B27" s="85"/>
      <c r="C27" s="85"/>
      <c r="D27" s="85"/>
      <c r="E27" s="85"/>
      <c r="F27" s="85"/>
      <c r="G27" s="85"/>
      <c r="H27" s="86">
        <f>SUM(H11:I26)</f>
        <v>0</v>
      </c>
      <c r="I27" s="86"/>
    </row>
  </sheetData>
  <sheetProtection selectLockedCells="1"/>
  <mergeCells count="41">
    <mergeCell ref="A4:B5"/>
    <mergeCell ref="C4:E5"/>
    <mergeCell ref="F4:G5"/>
    <mergeCell ref="H4:I5"/>
    <mergeCell ref="F1:G2"/>
    <mergeCell ref="H1:I2"/>
    <mergeCell ref="A1:E2"/>
    <mergeCell ref="A13:G14"/>
    <mergeCell ref="H13:I14"/>
    <mergeCell ref="A15:G15"/>
    <mergeCell ref="A16:G16"/>
    <mergeCell ref="A17:G17"/>
    <mergeCell ref="H15:I15"/>
    <mergeCell ref="H16:I16"/>
    <mergeCell ref="A7:B8"/>
    <mergeCell ref="C7:I8"/>
    <mergeCell ref="A10:B11"/>
    <mergeCell ref="C10:F11"/>
    <mergeCell ref="G10:H11"/>
    <mergeCell ref="I10:I11"/>
    <mergeCell ref="A19:G19"/>
    <mergeCell ref="A20:G20"/>
    <mergeCell ref="A21:G21"/>
    <mergeCell ref="A22:G22"/>
    <mergeCell ref="A18:G18"/>
    <mergeCell ref="H17:I17"/>
    <mergeCell ref="H18:I18"/>
    <mergeCell ref="H19:I19"/>
    <mergeCell ref="H23:I23"/>
    <mergeCell ref="H24:I24"/>
    <mergeCell ref="H22:I22"/>
    <mergeCell ref="H20:I20"/>
    <mergeCell ref="H21:I21"/>
    <mergeCell ref="A23:G23"/>
    <mergeCell ref="A24:G24"/>
    <mergeCell ref="H25:I25"/>
    <mergeCell ref="H26:I26"/>
    <mergeCell ref="A27:G27"/>
    <mergeCell ref="H27:I27"/>
    <mergeCell ref="A25:G25"/>
    <mergeCell ref="A26:G26"/>
  </mergeCells>
  <conditionalFormatting sqref="H12">
    <cfRule type="cellIs" dxfId="0" priority="1" operator="equal">
      <formula>"Error"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1"/>
  <sheetViews>
    <sheetView workbookViewId="0">
      <selection activeCell="E15" sqref="E15"/>
    </sheetView>
  </sheetViews>
  <sheetFormatPr baseColWidth="10" defaultColWidth="11" defaultRowHeight="12.75" x14ac:dyDescent="0.25"/>
  <cols>
    <col min="1" max="1" width="11" style="25"/>
    <col min="2" max="2" width="24.42578125" style="25" customWidth="1"/>
    <col min="3" max="5" width="11" style="25"/>
    <col min="6" max="6" width="15.85546875" style="25" customWidth="1"/>
    <col min="7" max="7" width="16.140625" style="25" customWidth="1"/>
    <col min="8" max="16384" width="11" style="25"/>
  </cols>
  <sheetData>
    <row r="4" spans="2:5" ht="13.5" thickBot="1" x14ac:dyDescent="0.3"/>
    <row r="5" spans="2:5" ht="16.5" thickBot="1" x14ac:dyDescent="0.3">
      <c r="B5" s="26" t="s">
        <v>3</v>
      </c>
      <c r="C5" s="30" t="s">
        <v>7</v>
      </c>
      <c r="D5" s="31"/>
      <c r="E5" s="32"/>
    </row>
    <row r="6" spans="2:5" ht="13.5" thickBot="1" x14ac:dyDescent="0.3"/>
    <row r="7" spans="2:5" ht="16.5" thickBot="1" x14ac:dyDescent="0.3">
      <c r="B7" s="26" t="s">
        <v>8</v>
      </c>
      <c r="C7" s="30" t="s">
        <v>9</v>
      </c>
      <c r="D7" s="31"/>
      <c r="E7" s="32"/>
    </row>
    <row r="8" spans="2:5" ht="13.5" thickBot="1" x14ac:dyDescent="0.3"/>
    <row r="9" spans="2:5" ht="16.5" thickBot="1" x14ac:dyDescent="0.3">
      <c r="B9" s="26" t="s">
        <v>10</v>
      </c>
      <c r="C9" s="30" t="s">
        <v>11</v>
      </c>
      <c r="D9" s="31"/>
      <c r="E9" s="32"/>
    </row>
    <row r="10" spans="2:5" ht="13.5" thickBot="1" x14ac:dyDescent="0.3"/>
    <row r="11" spans="2:5" ht="16.5" thickBot="1" x14ac:dyDescent="0.3">
      <c r="B11" s="26" t="s">
        <v>25</v>
      </c>
      <c r="C11" s="30" t="s">
        <v>17</v>
      </c>
      <c r="D11" s="31"/>
      <c r="E11" s="32"/>
    </row>
  </sheetData>
  <mergeCells count="4">
    <mergeCell ref="C5:E5"/>
    <mergeCell ref="C7:E7"/>
    <mergeCell ref="C9:E9"/>
    <mergeCell ref="C11:E1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rx7xpQ+pvQ7ZzxGWXCRJDAhG/fYIrYI3ICDipGIteK2ZrgxnsvIO7IHthnStz7G8HvkzjUOhI42vK+/b7GN7hw==" saltValue="udy/XFkic0VyosOTvejydg==" spinCount="100000" sheet="1" objects="1" scenarios="1" selectLockedCells="1"/>
  <mergeCells count="27">
    <mergeCell ref="A44:D45"/>
    <mergeCell ref="E44:I45"/>
    <mergeCell ref="E46:I46"/>
    <mergeCell ref="A47:A49"/>
    <mergeCell ref="E37:I38"/>
    <mergeCell ref="E39:I39"/>
    <mergeCell ref="A37:D38"/>
    <mergeCell ref="A40:A42"/>
    <mergeCell ref="H15:I35"/>
    <mergeCell ref="A15:G35"/>
    <mergeCell ref="G10:H11"/>
    <mergeCell ref="I10:I11"/>
    <mergeCell ref="C10:F11"/>
    <mergeCell ref="A13:G14"/>
    <mergeCell ref="H13:I14"/>
    <mergeCell ref="A10:B11"/>
    <mergeCell ref="A7:B8"/>
    <mergeCell ref="C7:I8"/>
    <mergeCell ref="H1:H2"/>
    <mergeCell ref="I1:I2"/>
    <mergeCell ref="A4:B5"/>
    <mergeCell ref="H4:I5"/>
    <mergeCell ref="G1:G2"/>
    <mergeCell ref="F1:F2"/>
    <mergeCell ref="A1:E2"/>
    <mergeCell ref="C4:E5"/>
    <mergeCell ref="F4:G5"/>
  </mergeCells>
  <conditionalFormatting sqref="H12">
    <cfRule type="cellIs" dxfId="12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35 horas máximo para este mes" sqref="H15:I35">
      <formula1>0</formula1>
      <formula2>135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27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CeG+Gw3M1P0fsWwPfp16XXzWTOqGgFYVLw7yuo/O7GDxbhTyFkU3K/6V8LLeVLnbRkn2lIr13zy6/csi8s5DqA==" saltValue="RUZ1Rkmh9oxgffQrPM3YDA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11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7,5 horas máximo para este mes" sqref="H15:I35">
      <formula1>0</formula1>
      <formula2>157.5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28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EAEDiwaPZpeXK8cIigb1a4W//A3jpnlHH3YjtFN05qVbz42ylsSI3x5ozMRhw2ZvLHR99kZbaWbX0zTjBVI5oA==" saltValue="0CjDpe2Bg3RePODlLlwgS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10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7,5 horas máximo para este mes" sqref="H15:I35">
      <formula1>0</formula1>
      <formula2>157.5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29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Z8W/A34JdO8ODQ1peGvbZC2r3jyHnlslrsJHqEiiRJIZUtrgTpgPL7u4AEoYli/dr7tUanThrsjo1+5T1/MXpw==" saltValue="FJO6NXtBwRcjxt2RKns3v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9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7,5 horas máximo para este mes" sqref="H15:I35">
      <formula1>0</formula1>
      <formula2>157.5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30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Apm+5LxL9u+ZQe2paHaqxOz8SedIlupqEFk7z7cthMes4JpLtE9Vw1rWjE1krnl5XiXj2I5uh959vjE47ngZnw==" saltValue="kOcT3aRVjJacEYvqO0JsM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8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31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dbh/Y6NfPm7H6wZ5Z+SL8Nrigv7JKsycNYQVGyszAFQaAfRDsXHlzlMCB/Sd3QOPu/snT/1a24eBO7CjlBnGMQ==" saltValue="KwbjxYFtdkIs4tgTBJTa0Q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7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65 horas máximo para este mes" sqref="H15:I35">
      <formula1>0</formula1>
      <formula2>165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5" sqref="H15:I35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32</v>
      </c>
      <c r="H1" s="40" t="s">
        <v>6</v>
      </c>
      <c r="I1" s="42">
        <v>2016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0z/DSdN6Cbd+cKGkh3X5Akpd2INSViieAHMpLTp/mP0UAlhgmjZU4Gfvu+QeZbryPb7cXpSsPnJ7lWTCgy6ckw==" saltValue="GxDDziZ73WzrwdtpdzNIPA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6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Instrucciones</vt:lpstr>
      <vt:lpstr>DATA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Apr!Área_de_impresión</vt:lpstr>
      <vt:lpstr>Aug!Área_de_impresión</vt:lpstr>
      <vt:lpstr>Dec!Área_de_impresión</vt:lpstr>
      <vt:lpstr>Feb!Área_de_impresión</vt:lpstr>
      <vt:lpstr>Jan!Área_de_impresión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Summary!Área_de_impresión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2016-12-15T08:06:17Z</cp:lastPrinted>
  <dcterms:created xsi:type="dcterms:W3CDTF">2016-10-05T10:13:40Z</dcterms:created>
  <dcterms:modified xsi:type="dcterms:W3CDTF">2016-12-15T08:08:18Z</dcterms:modified>
</cp:coreProperties>
</file>